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16" i="1"/>
  <c r="J115"/>
  <c r="J113"/>
  <c r="J112"/>
  <c r="J111"/>
  <c r="J110"/>
  <c r="J109"/>
  <c r="J108"/>
  <c r="J107"/>
  <c r="J106"/>
  <c r="J105"/>
  <c r="J104"/>
  <c r="J102"/>
  <c r="J101"/>
  <c r="J100"/>
  <c r="J99"/>
  <c r="J98"/>
  <c r="J96"/>
  <c r="J95"/>
  <c r="J94"/>
  <c r="J93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0"/>
  <c r="J49"/>
  <c r="J48"/>
  <c r="J47"/>
  <c r="J46"/>
  <c r="J45"/>
  <c r="J43"/>
  <c r="J42"/>
  <c r="J41"/>
  <c r="J40"/>
  <c r="J39"/>
  <c r="J38"/>
  <c r="J37"/>
  <c r="J36"/>
  <c r="J34"/>
  <c r="J33"/>
  <c r="J31"/>
  <c r="J28"/>
  <c r="J27"/>
  <c r="J26"/>
  <c r="J25"/>
  <c r="J24"/>
  <c r="J22"/>
  <c r="J21"/>
  <c r="J20"/>
  <c r="J19"/>
  <c r="J18"/>
  <c r="J17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<sst xmlns="http://schemas.openxmlformats.org/spreadsheetml/2006/main" count="357" uniqueCount="180">
  <si>
    <t>城市居民食品零售价格监测表（农贸市场）</t>
    <phoneticPr fontId="3" type="noConversion"/>
  </si>
  <si>
    <r>
      <t>采价日期：2022年7</t>
    </r>
    <r>
      <rPr>
        <sz val="11"/>
        <color theme="1"/>
        <rFont val="宋体"/>
        <family val="2"/>
        <charset val="134"/>
        <scheme val="minor"/>
      </rPr>
      <t>月</t>
    </r>
    <r>
      <rPr>
        <sz val="11"/>
        <color theme="1"/>
        <rFont val="宋体"/>
        <family val="3"/>
        <charset val="134"/>
        <scheme val="minor"/>
      </rPr>
      <t>28</t>
    </r>
    <r>
      <rPr>
        <sz val="11"/>
        <color theme="1"/>
        <rFont val="宋体"/>
        <family val="2"/>
        <charset val="134"/>
        <scheme val="minor"/>
      </rPr>
      <t xml:space="preserve">日 </t>
    </r>
    <phoneticPr fontId="3" type="noConversion"/>
  </si>
  <si>
    <t>类别、序号</t>
    <phoneticPr fontId="3" type="noConversion"/>
  </si>
  <si>
    <t>商品名称</t>
  </si>
  <si>
    <t>规格等级</t>
  </si>
  <si>
    <t>计量单位</t>
  </si>
  <si>
    <t>价格单位（元）</t>
    <phoneticPr fontId="3" type="noConversion"/>
  </si>
  <si>
    <t>备  注</t>
    <phoneticPr fontId="3" type="noConversion"/>
  </si>
  <si>
    <t xml:space="preserve"> 渔婆菜场</t>
    <phoneticPr fontId="3" type="noConversion"/>
  </si>
  <si>
    <t>晨阳菜场</t>
    <phoneticPr fontId="3" type="noConversion"/>
  </si>
  <si>
    <t>斜桥菜场</t>
    <phoneticPr fontId="3" type="noConversion"/>
  </si>
  <si>
    <t>江华菜场</t>
    <phoneticPr fontId="3" type="noConversion"/>
  </si>
  <si>
    <t>时代菜场</t>
    <phoneticPr fontId="3" type="noConversion"/>
  </si>
  <si>
    <t>平均价格</t>
    <phoneticPr fontId="3" type="noConversion"/>
  </si>
  <si>
    <t>一</t>
    <phoneticPr fontId="3" type="noConversion"/>
  </si>
  <si>
    <t>成品粮</t>
    <phoneticPr fontId="3" type="noConversion"/>
  </si>
  <si>
    <t>粳  米</t>
  </si>
  <si>
    <t>二级，苏北产</t>
  </si>
  <si>
    <t>元/500克</t>
  </si>
  <si>
    <t xml:space="preserve"> </t>
    <phoneticPr fontId="1" type="noConversion"/>
  </si>
  <si>
    <t>二级，东北产</t>
  </si>
  <si>
    <t>三级，苏北产</t>
    <phoneticPr fontId="3" type="noConversion"/>
  </si>
  <si>
    <t>三级，东北产</t>
    <phoneticPr fontId="3" type="noConversion"/>
  </si>
  <si>
    <t xml:space="preserve">   </t>
    <phoneticPr fontId="1" type="noConversion"/>
  </si>
  <si>
    <t>面  粉</t>
  </si>
  <si>
    <t>标准粉</t>
  </si>
  <si>
    <t>特一粉</t>
  </si>
  <si>
    <t>黄  豆</t>
  </si>
  <si>
    <t>标准品(三等)</t>
  </si>
  <si>
    <t>红小豆</t>
  </si>
  <si>
    <t>中等</t>
  </si>
  <si>
    <t>绿  豆</t>
  </si>
  <si>
    <t xml:space="preserve">  </t>
    <phoneticPr fontId="1" type="noConversion"/>
  </si>
  <si>
    <t>玉米粉</t>
  </si>
  <si>
    <t>脱胚玉米粉</t>
  </si>
  <si>
    <t>二</t>
    <phoneticPr fontId="3" type="noConversion"/>
  </si>
  <si>
    <t>食用油</t>
    <phoneticPr fontId="3" type="noConversion"/>
  </si>
  <si>
    <t>菜籽油</t>
    <phoneticPr fontId="3" type="noConversion"/>
  </si>
  <si>
    <t>桶装一级压榨</t>
  </si>
  <si>
    <t>元/5升</t>
  </si>
  <si>
    <t>桶装一级浸出</t>
  </si>
  <si>
    <t>大豆油</t>
  </si>
  <si>
    <t>花生油</t>
  </si>
  <si>
    <t>玉米油</t>
    <phoneticPr fontId="3" type="noConversion"/>
  </si>
  <si>
    <t>大豆调和油</t>
  </si>
  <si>
    <t>桶装一级</t>
  </si>
  <si>
    <t>三</t>
    <phoneticPr fontId="3" type="noConversion"/>
  </si>
  <si>
    <t>肉禽蛋</t>
    <phoneticPr fontId="3" type="noConversion"/>
  </si>
  <si>
    <t>鲜猪肉</t>
  </si>
  <si>
    <t>精瘦肉</t>
    <phoneticPr fontId="3" type="noConversion"/>
  </si>
  <si>
    <t>肋条肉(五花肉)</t>
  </si>
  <si>
    <t>去骨后腿肉</t>
  </si>
  <si>
    <t>鲜牛肉</t>
    <phoneticPr fontId="3" type="noConversion"/>
  </si>
  <si>
    <t>腱子肉</t>
  </si>
  <si>
    <t>牛  腩</t>
    <phoneticPr fontId="3" type="noConversion"/>
  </si>
  <si>
    <t>鲜羊肉</t>
  </si>
  <si>
    <t>新鲜去骨</t>
  </si>
  <si>
    <t>新鲜带骨</t>
  </si>
  <si>
    <t>鸡  肉</t>
  </si>
  <si>
    <t>白条鸡（鸡场鸡），开膛、上等</t>
    <phoneticPr fontId="3" type="noConversion"/>
  </si>
  <si>
    <t>活  鸡</t>
  </si>
  <si>
    <t>活肉鸡，1-1.5公斤</t>
    <phoneticPr fontId="3" type="noConversion"/>
  </si>
  <si>
    <t>鸡  蛋</t>
  </si>
  <si>
    <t>新鲜完整，普通鸡场蛋</t>
    <phoneticPr fontId="3" type="noConversion"/>
  </si>
  <si>
    <t>草鸡蛋</t>
  </si>
  <si>
    <t>品牌草鸡蛋</t>
  </si>
  <si>
    <t>四</t>
    <phoneticPr fontId="3" type="noConversion"/>
  </si>
  <si>
    <t>水产品</t>
    <phoneticPr fontId="3" type="noConversion"/>
  </si>
  <si>
    <t>带  鱼</t>
  </si>
  <si>
    <t>冰鲜 250克左右</t>
  </si>
  <si>
    <t>鲳  鱼</t>
  </si>
  <si>
    <t>鲫  鱼</t>
    <phoneticPr fontId="3" type="noConversion"/>
  </si>
  <si>
    <t>活350克左右</t>
  </si>
  <si>
    <t>鲢鱼   （白鲢）</t>
    <phoneticPr fontId="3" type="noConversion"/>
  </si>
  <si>
    <t>活1000克左右</t>
  </si>
  <si>
    <t>鳙鱼   （花鲢）</t>
    <phoneticPr fontId="3" type="noConversion"/>
  </si>
  <si>
    <t>活1500克左右</t>
  </si>
  <si>
    <t>鳊  鱼</t>
  </si>
  <si>
    <t>活 500克左右</t>
  </si>
  <si>
    <t>草  鱼</t>
    <phoneticPr fontId="3" type="noConversion"/>
  </si>
  <si>
    <t>鲤  鱼</t>
  </si>
  <si>
    <t>活 500克以上</t>
  </si>
  <si>
    <t xml:space="preserve"> 五</t>
    <phoneticPr fontId="3" type="noConversion"/>
  </si>
  <si>
    <t>蔬菜</t>
    <phoneticPr fontId="3" type="noConversion"/>
  </si>
  <si>
    <t>西  芹</t>
    <phoneticPr fontId="3" type="noConversion"/>
  </si>
  <si>
    <t>新鲜一级</t>
  </si>
  <si>
    <t>药  芹</t>
    <phoneticPr fontId="3" type="noConversion"/>
  </si>
  <si>
    <t>大白菜</t>
  </si>
  <si>
    <t>青菜   （油菜）</t>
    <phoneticPr fontId="3" type="noConversion"/>
  </si>
  <si>
    <t>黄  瓜</t>
    <phoneticPr fontId="3" type="noConversion"/>
  </si>
  <si>
    <t>长白萝卜</t>
  </si>
  <si>
    <t>圆白萝卜</t>
  </si>
  <si>
    <t>紫茄子</t>
  </si>
  <si>
    <t>元/500克</t>
    <phoneticPr fontId="3" type="noConversion"/>
  </si>
  <si>
    <t>西红柿</t>
  </si>
  <si>
    <t>土  豆</t>
    <phoneticPr fontId="3" type="noConversion"/>
  </si>
  <si>
    <t>胡萝卜</t>
  </si>
  <si>
    <t>圆青椒</t>
  </si>
  <si>
    <t>薄皮青椒</t>
    <phoneticPr fontId="3" type="noConversion"/>
  </si>
  <si>
    <t>尖青椒</t>
  </si>
  <si>
    <t>包  菜</t>
    <phoneticPr fontId="3" type="noConversion"/>
  </si>
  <si>
    <t>刀豆   （四季豆）</t>
    <phoneticPr fontId="3" type="noConversion"/>
  </si>
  <si>
    <t>蒜  苔</t>
    <phoneticPr fontId="3" type="noConversion"/>
  </si>
  <si>
    <t>韭  菜</t>
    <phoneticPr fontId="3" type="noConversion"/>
  </si>
  <si>
    <t>韭菜苔</t>
  </si>
  <si>
    <t>花  菜</t>
    <phoneticPr fontId="3" type="noConversion"/>
  </si>
  <si>
    <t>洋  葱</t>
    <phoneticPr fontId="3" type="noConversion"/>
  </si>
  <si>
    <t>冬  瓜</t>
    <phoneticPr fontId="3" type="noConversion"/>
  </si>
  <si>
    <t>黄豆芽</t>
    <phoneticPr fontId="3" type="noConversion"/>
  </si>
  <si>
    <t>绿豆芽</t>
    <phoneticPr fontId="3" type="noConversion"/>
  </si>
  <si>
    <t>菠  菜</t>
    <phoneticPr fontId="3" type="noConversion"/>
  </si>
  <si>
    <t>山  药</t>
    <phoneticPr fontId="3" type="noConversion"/>
  </si>
  <si>
    <t>西兰花</t>
    <phoneticPr fontId="3" type="noConversion"/>
  </si>
  <si>
    <t>生  菜</t>
    <phoneticPr fontId="3" type="noConversion"/>
  </si>
  <si>
    <t>蘑  菇</t>
    <phoneticPr fontId="3" type="noConversion"/>
  </si>
  <si>
    <t>平  菇</t>
    <phoneticPr fontId="3" type="noConversion"/>
  </si>
  <si>
    <t>丝  瓜</t>
    <phoneticPr fontId="3" type="noConversion"/>
  </si>
  <si>
    <t>毛豆角</t>
    <phoneticPr fontId="3" type="noConversion"/>
  </si>
  <si>
    <t>蒜  头</t>
    <phoneticPr fontId="3" type="noConversion"/>
  </si>
  <si>
    <t>干，新鲜一级</t>
    <phoneticPr fontId="1" type="noConversion"/>
  </si>
  <si>
    <t>生  姜</t>
    <phoneticPr fontId="3" type="noConversion"/>
  </si>
  <si>
    <t>老姜，新鲜一级</t>
    <phoneticPr fontId="1" type="noConversion"/>
  </si>
  <si>
    <t>小青菜</t>
  </si>
  <si>
    <t>新鲜一级</t>
    <phoneticPr fontId="3" type="noConversion"/>
  </si>
  <si>
    <t>苋  菜</t>
    <phoneticPr fontId="3" type="noConversion"/>
  </si>
  <si>
    <t>豇  豆</t>
    <phoneticPr fontId="3" type="noConversion"/>
  </si>
  <si>
    <t>新鲜一级</t>
    <phoneticPr fontId="1" type="noConversion"/>
  </si>
  <si>
    <t>青南瓜</t>
  </si>
  <si>
    <t>红南瓜</t>
  </si>
  <si>
    <t>苦  瓜</t>
    <phoneticPr fontId="3" type="noConversion"/>
  </si>
  <si>
    <t>空心菜</t>
  </si>
  <si>
    <t>莲  藕</t>
    <phoneticPr fontId="3" type="noConversion"/>
  </si>
  <si>
    <t>蒜  叶</t>
    <phoneticPr fontId="3" type="noConversion"/>
  </si>
  <si>
    <t>西葫芦</t>
  </si>
  <si>
    <t>茭  白</t>
    <phoneticPr fontId="3" type="noConversion"/>
  </si>
  <si>
    <t>本地芋头</t>
  </si>
  <si>
    <t>外地芋头</t>
  </si>
  <si>
    <t>六</t>
    <phoneticPr fontId="3" type="noConversion"/>
  </si>
  <si>
    <t>豆制品</t>
    <phoneticPr fontId="3" type="noConversion"/>
  </si>
  <si>
    <t>素  鸡</t>
    <phoneticPr fontId="3" type="noConversion"/>
  </si>
  <si>
    <t>散装</t>
  </si>
  <si>
    <t>百  叶</t>
    <phoneticPr fontId="3" type="noConversion"/>
  </si>
  <si>
    <t>老豆腐</t>
    <phoneticPr fontId="3" type="noConversion"/>
  </si>
  <si>
    <t>内酯豆腐</t>
    <phoneticPr fontId="3" type="noConversion"/>
  </si>
  <si>
    <t>盒装</t>
  </si>
  <si>
    <t>七</t>
    <phoneticPr fontId="3" type="noConversion"/>
  </si>
  <si>
    <t>水果</t>
    <phoneticPr fontId="3" type="noConversion"/>
  </si>
  <si>
    <t>橙  子</t>
    <phoneticPr fontId="3" type="noConversion"/>
  </si>
  <si>
    <t>国产 一级</t>
  </si>
  <si>
    <t>苹  果</t>
  </si>
  <si>
    <t>红富士 一级</t>
  </si>
  <si>
    <t>香  蕉</t>
  </si>
  <si>
    <t>西  瓜</t>
  </si>
  <si>
    <t>当地主销　一级</t>
  </si>
  <si>
    <t>梨</t>
  </si>
  <si>
    <t>八</t>
    <phoneticPr fontId="3" type="noConversion"/>
  </si>
  <si>
    <t>副食品</t>
    <phoneticPr fontId="3" type="noConversion"/>
  </si>
  <si>
    <t>酱  油</t>
  </si>
  <si>
    <t>当地主销 生抽，瓶装 500ml</t>
    <phoneticPr fontId="3" type="noConversion"/>
  </si>
  <si>
    <t>元/瓶</t>
  </si>
  <si>
    <t>醋</t>
  </si>
  <si>
    <t>当地主销 瓶装500ml</t>
  </si>
  <si>
    <t>食用盐</t>
    <phoneticPr fontId="3" type="noConversion"/>
  </si>
  <si>
    <t>淮牌精制食用盐</t>
  </si>
  <si>
    <t>元/320克</t>
  </si>
  <si>
    <t>元/400克</t>
  </si>
  <si>
    <t>淮牌精制食用盐（绿色）</t>
  </si>
  <si>
    <t>味  精</t>
  </si>
  <si>
    <t>当地主销（袋装）</t>
  </si>
  <si>
    <t>鸡  精</t>
    <phoneticPr fontId="3" type="noConversion"/>
  </si>
  <si>
    <t>绵白糖</t>
  </si>
  <si>
    <t>白砂糖</t>
  </si>
  <si>
    <t>红  糖</t>
  </si>
  <si>
    <t>鲜牛奶</t>
  </si>
  <si>
    <t>牛  奶</t>
    <phoneticPr fontId="3" type="noConversion"/>
  </si>
  <si>
    <t>纯牛奶 盒装250ml</t>
  </si>
  <si>
    <t>元/盒</t>
  </si>
  <si>
    <t>纯净水</t>
    <phoneticPr fontId="3" type="noConversion"/>
  </si>
  <si>
    <t>当地主销 瓶装550ml</t>
    <phoneticPr fontId="3" type="noConversion"/>
  </si>
  <si>
    <t>说明: 1、本表为各农贸市场每周四食品零售价格，表中价格栏空格的为无对应品种交易；
      2、本表由靖江市价格监测监审中心采集、发布，表内价格仅供参考；
      3、联系电话：89180723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</si>
</sst>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黑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left"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Border="1" applyAlignment="1">
      <alignment horizontal="center" vertical="center" wrapText="1"/>
    </xf>
    <xf numFmtId="0" fontId="6" fillId="0" borderId="7" xfId="0" applyNumberFormat="1" applyFont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top" wrapText="1"/>
    </xf>
    <xf numFmtId="176" fontId="11" fillId="0" borderId="7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12" fillId="0" borderId="0" xfId="0" applyNumberFormat="1" applyFont="1" applyAlignment="1">
      <alignment vertical="center"/>
    </xf>
    <xf numFmtId="176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7"/>
  <sheetViews>
    <sheetView tabSelected="1" topLeftCell="A115" workbookViewId="0">
      <selection activeCell="L37" sqref="L37"/>
    </sheetView>
  </sheetViews>
  <sheetFormatPr defaultRowHeight="13.5"/>
  <cols>
    <col min="1" max="1" width="9" style="17"/>
    <col min="2" max="4" width="9" style="1"/>
    <col min="5" max="5" width="10.5" style="18" customWidth="1"/>
    <col min="6" max="8" width="9.5" style="19" customWidth="1"/>
    <col min="9" max="9" width="9.75" style="18" customWidth="1"/>
    <col min="10" max="16384" width="9" style="1"/>
  </cols>
  <sheetData>
    <row r="1" spans="1:17" ht="2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7" ht="14.25">
      <c r="A2" s="23" t="s">
        <v>1</v>
      </c>
      <c r="B2" s="23"/>
      <c r="C2" s="23"/>
      <c r="D2" s="23"/>
      <c r="E2" s="23"/>
      <c r="F2" s="23"/>
      <c r="G2" s="2"/>
      <c r="H2" s="2"/>
      <c r="I2" s="24"/>
      <c r="J2" s="24"/>
      <c r="K2" s="24"/>
    </row>
    <row r="3" spans="1:17" ht="13.5" customHeight="1">
      <c r="A3" s="25" t="s">
        <v>2</v>
      </c>
      <c r="B3" s="27" t="s">
        <v>3</v>
      </c>
      <c r="C3" s="27" t="s">
        <v>4</v>
      </c>
      <c r="D3" s="27" t="s">
        <v>5</v>
      </c>
      <c r="E3" s="29" t="s">
        <v>6</v>
      </c>
      <c r="F3" s="30"/>
      <c r="G3" s="30"/>
      <c r="H3" s="30"/>
      <c r="I3" s="30"/>
      <c r="J3" s="31"/>
      <c r="K3" s="27" t="s">
        <v>7</v>
      </c>
    </row>
    <row r="4" spans="1:17">
      <c r="A4" s="26"/>
      <c r="B4" s="28"/>
      <c r="C4" s="28"/>
      <c r="D4" s="28"/>
      <c r="E4" s="3" t="s">
        <v>8</v>
      </c>
      <c r="F4" s="3" t="s">
        <v>9</v>
      </c>
      <c r="G4" s="3" t="s">
        <v>10</v>
      </c>
      <c r="H4" s="3" t="s">
        <v>11</v>
      </c>
      <c r="I4" s="4" t="s">
        <v>12</v>
      </c>
      <c r="J4" s="3" t="s">
        <v>13</v>
      </c>
      <c r="K4" s="28"/>
    </row>
    <row r="5" spans="1:17" ht="14.25">
      <c r="A5" s="5" t="s">
        <v>14</v>
      </c>
      <c r="B5" s="6" t="s">
        <v>15</v>
      </c>
      <c r="C5" s="3"/>
      <c r="D5" s="3"/>
      <c r="E5" s="7"/>
      <c r="F5" s="3"/>
      <c r="G5" s="3"/>
      <c r="H5" s="3"/>
      <c r="I5" s="8"/>
      <c r="J5" s="3"/>
      <c r="K5" s="3"/>
    </row>
    <row r="6" spans="1:17" ht="27">
      <c r="A6" s="9">
        <v>1</v>
      </c>
      <c r="B6" s="3" t="s">
        <v>16</v>
      </c>
      <c r="C6" s="3" t="s">
        <v>17</v>
      </c>
      <c r="D6" s="3" t="s">
        <v>18</v>
      </c>
      <c r="E6" s="10">
        <v>2.5</v>
      </c>
      <c r="F6" s="11"/>
      <c r="G6" s="11">
        <v>2.2000000000000002</v>
      </c>
      <c r="H6" s="11"/>
      <c r="I6" s="12">
        <v>2.5</v>
      </c>
      <c r="J6" s="3">
        <f t="shared" ref="J6:J15" si="0">AVERAGE(E6:I6)</f>
        <v>2.4</v>
      </c>
      <c r="K6" s="3"/>
      <c r="N6" s="1" t="s">
        <v>19</v>
      </c>
    </row>
    <row r="7" spans="1:17" ht="27">
      <c r="A7" s="9">
        <v>2</v>
      </c>
      <c r="B7" s="3" t="s">
        <v>16</v>
      </c>
      <c r="C7" s="3" t="s">
        <v>20</v>
      </c>
      <c r="D7" s="3" t="s">
        <v>18</v>
      </c>
      <c r="E7" s="10">
        <v>2.6</v>
      </c>
      <c r="F7" s="11"/>
      <c r="G7" s="11">
        <v>3</v>
      </c>
      <c r="H7" s="11"/>
      <c r="I7" s="12">
        <v>4.5</v>
      </c>
      <c r="J7" s="3">
        <f t="shared" si="0"/>
        <v>3.3666666666666667</v>
      </c>
      <c r="K7" s="3"/>
    </row>
    <row r="8" spans="1:17" ht="27">
      <c r="A8" s="9">
        <v>3</v>
      </c>
      <c r="B8" s="3" t="s">
        <v>16</v>
      </c>
      <c r="C8" s="3" t="s">
        <v>21</v>
      </c>
      <c r="D8" s="3" t="s">
        <v>18</v>
      </c>
      <c r="E8" s="10">
        <v>2.5</v>
      </c>
      <c r="F8" s="11"/>
      <c r="G8" s="11">
        <v>2.5</v>
      </c>
      <c r="H8" s="11"/>
      <c r="I8" s="12"/>
      <c r="J8" s="3">
        <f t="shared" si="0"/>
        <v>2.5</v>
      </c>
      <c r="K8" s="3"/>
      <c r="P8" s="1" t="s">
        <v>19</v>
      </c>
    </row>
    <row r="9" spans="1:17" ht="27">
      <c r="A9" s="9">
        <v>4</v>
      </c>
      <c r="B9" s="3" t="s">
        <v>16</v>
      </c>
      <c r="C9" s="3" t="s">
        <v>22</v>
      </c>
      <c r="D9" s="3" t="s">
        <v>18</v>
      </c>
      <c r="E9" s="10">
        <v>2.5</v>
      </c>
      <c r="F9" s="11"/>
      <c r="G9" s="11">
        <v>2.8</v>
      </c>
      <c r="H9" s="11"/>
      <c r="I9" s="12"/>
      <c r="J9" s="3">
        <f t="shared" si="0"/>
        <v>2.65</v>
      </c>
      <c r="K9" s="3"/>
      <c r="M9" s="1" t="s">
        <v>23</v>
      </c>
      <c r="N9" s="1" t="s">
        <v>19</v>
      </c>
    </row>
    <row r="10" spans="1:17" ht="14.25">
      <c r="A10" s="9">
        <v>5</v>
      </c>
      <c r="B10" s="3" t="s">
        <v>24</v>
      </c>
      <c r="C10" s="3" t="s">
        <v>25</v>
      </c>
      <c r="D10" s="3" t="s">
        <v>18</v>
      </c>
      <c r="E10" s="10">
        <v>2</v>
      </c>
      <c r="F10" s="11">
        <v>2.5</v>
      </c>
      <c r="G10" s="11">
        <v>2.2999999999999998</v>
      </c>
      <c r="H10" s="11"/>
      <c r="I10" s="12">
        <v>2.5</v>
      </c>
      <c r="J10" s="3">
        <f t="shared" si="0"/>
        <v>2.3250000000000002</v>
      </c>
      <c r="K10" s="3"/>
      <c r="N10" s="1" t="s">
        <v>19</v>
      </c>
    </row>
    <row r="11" spans="1:17" ht="14.25">
      <c r="A11" s="9">
        <v>6</v>
      </c>
      <c r="B11" s="3" t="s">
        <v>24</v>
      </c>
      <c r="C11" s="3" t="s">
        <v>26</v>
      </c>
      <c r="D11" s="3" t="s">
        <v>18</v>
      </c>
      <c r="E11" s="10">
        <v>2.2000000000000002</v>
      </c>
      <c r="F11" s="11">
        <v>2.5</v>
      </c>
      <c r="G11" s="11">
        <v>2.2000000000000002</v>
      </c>
      <c r="H11" s="11"/>
      <c r="I11" s="12">
        <v>3</v>
      </c>
      <c r="J11" s="3">
        <f t="shared" si="0"/>
        <v>2.4750000000000001</v>
      </c>
      <c r="K11" s="3"/>
      <c r="M11" s="1" t="s">
        <v>19</v>
      </c>
    </row>
    <row r="12" spans="1:17" ht="27">
      <c r="A12" s="9">
        <v>7</v>
      </c>
      <c r="B12" s="3" t="s">
        <v>27</v>
      </c>
      <c r="C12" s="3" t="s">
        <v>28</v>
      </c>
      <c r="D12" s="3" t="s">
        <v>18</v>
      </c>
      <c r="E12" s="10">
        <v>5</v>
      </c>
      <c r="F12" s="11">
        <v>6.5</v>
      </c>
      <c r="G12" s="11">
        <v>4</v>
      </c>
      <c r="H12" s="11">
        <v>5</v>
      </c>
      <c r="I12" s="12">
        <v>5</v>
      </c>
      <c r="J12" s="3">
        <f t="shared" si="0"/>
        <v>5.0999999999999996</v>
      </c>
      <c r="K12" s="3"/>
      <c r="L12" s="1" t="s">
        <v>19</v>
      </c>
      <c r="Q12" s="1" t="s">
        <v>19</v>
      </c>
    </row>
    <row r="13" spans="1:17" ht="14.25">
      <c r="A13" s="9">
        <v>8</v>
      </c>
      <c r="B13" s="3" t="s">
        <v>29</v>
      </c>
      <c r="C13" s="3" t="s">
        <v>30</v>
      </c>
      <c r="D13" s="3" t="s">
        <v>18</v>
      </c>
      <c r="E13" s="10">
        <v>8</v>
      </c>
      <c r="F13" s="11">
        <v>9</v>
      </c>
      <c r="G13" s="11">
        <v>8</v>
      </c>
      <c r="H13" s="11"/>
      <c r="I13" s="12">
        <v>9</v>
      </c>
      <c r="J13" s="3">
        <f t="shared" si="0"/>
        <v>8.5</v>
      </c>
      <c r="K13" s="3"/>
    </row>
    <row r="14" spans="1:17" ht="14.25">
      <c r="A14" s="9">
        <v>9</v>
      </c>
      <c r="B14" s="3" t="s">
        <v>31</v>
      </c>
      <c r="C14" s="3" t="s">
        <v>30</v>
      </c>
      <c r="D14" s="3" t="s">
        <v>18</v>
      </c>
      <c r="E14" s="10">
        <v>6</v>
      </c>
      <c r="F14" s="11">
        <v>7</v>
      </c>
      <c r="G14" s="11">
        <v>6</v>
      </c>
      <c r="H14" s="11"/>
      <c r="I14" s="12">
        <v>6</v>
      </c>
      <c r="J14" s="3">
        <f t="shared" si="0"/>
        <v>6.25</v>
      </c>
      <c r="K14" s="3"/>
      <c r="P14" s="1" t="s">
        <v>32</v>
      </c>
    </row>
    <row r="15" spans="1:17" ht="27">
      <c r="A15" s="9">
        <v>10</v>
      </c>
      <c r="B15" s="3" t="s">
        <v>33</v>
      </c>
      <c r="C15" s="3" t="s">
        <v>34</v>
      </c>
      <c r="D15" s="3" t="s">
        <v>18</v>
      </c>
      <c r="E15" s="10">
        <v>3</v>
      </c>
      <c r="F15" s="11"/>
      <c r="G15" s="11">
        <v>3</v>
      </c>
      <c r="H15" s="11"/>
      <c r="I15" s="12">
        <v>3</v>
      </c>
      <c r="J15" s="3">
        <f t="shared" si="0"/>
        <v>3</v>
      </c>
      <c r="K15" s="3" t="s">
        <v>19</v>
      </c>
      <c r="L15" s="1" t="s">
        <v>19</v>
      </c>
    </row>
    <row r="16" spans="1:17" ht="14.25">
      <c r="A16" s="5" t="s">
        <v>35</v>
      </c>
      <c r="B16" s="6" t="s">
        <v>36</v>
      </c>
      <c r="C16" s="3"/>
      <c r="D16" s="3"/>
      <c r="E16" s="10"/>
      <c r="F16" s="11"/>
      <c r="G16" s="11"/>
      <c r="H16" s="11"/>
      <c r="I16" s="12"/>
      <c r="J16" s="3"/>
      <c r="K16" s="3"/>
    </row>
    <row r="17" spans="1:17" ht="27">
      <c r="A17" s="9">
        <v>11</v>
      </c>
      <c r="B17" s="3" t="s">
        <v>37</v>
      </c>
      <c r="C17" s="3" t="s">
        <v>38</v>
      </c>
      <c r="D17" s="3" t="s">
        <v>39</v>
      </c>
      <c r="E17" s="10">
        <v>95</v>
      </c>
      <c r="F17" s="11"/>
      <c r="G17" s="11">
        <v>75</v>
      </c>
      <c r="H17" s="11"/>
      <c r="I17" s="12">
        <v>110</v>
      </c>
      <c r="J17" s="3">
        <f t="shared" ref="J17:J22" si="1">AVERAGE(E17:I17)</f>
        <v>93.333333333333329</v>
      </c>
      <c r="K17" s="3"/>
    </row>
    <row r="18" spans="1:17" ht="27">
      <c r="A18" s="9">
        <v>12</v>
      </c>
      <c r="B18" s="3" t="s">
        <v>37</v>
      </c>
      <c r="C18" s="3" t="s">
        <v>40</v>
      </c>
      <c r="D18" s="3" t="s">
        <v>39</v>
      </c>
      <c r="E18" s="13">
        <v>50</v>
      </c>
      <c r="F18" s="11"/>
      <c r="G18" s="11">
        <v>80</v>
      </c>
      <c r="H18" s="11"/>
      <c r="I18" s="12">
        <v>68</v>
      </c>
      <c r="J18" s="3">
        <f t="shared" si="1"/>
        <v>66</v>
      </c>
      <c r="K18" s="3"/>
      <c r="L18" s="1" t="s">
        <v>19</v>
      </c>
    </row>
    <row r="19" spans="1:17" ht="27">
      <c r="A19" s="9">
        <v>13</v>
      </c>
      <c r="B19" s="3" t="s">
        <v>41</v>
      </c>
      <c r="C19" s="3" t="s">
        <v>40</v>
      </c>
      <c r="D19" s="3" t="s">
        <v>39</v>
      </c>
      <c r="E19" s="10">
        <v>55</v>
      </c>
      <c r="F19" s="11">
        <v>65</v>
      </c>
      <c r="G19" s="11">
        <v>60</v>
      </c>
      <c r="H19" s="11">
        <v>50</v>
      </c>
      <c r="I19" s="12">
        <v>60</v>
      </c>
      <c r="J19" s="3">
        <f t="shared" si="1"/>
        <v>58</v>
      </c>
      <c r="K19" s="3"/>
    </row>
    <row r="20" spans="1:17" ht="27">
      <c r="A20" s="9">
        <v>14</v>
      </c>
      <c r="B20" s="3" t="s">
        <v>42</v>
      </c>
      <c r="C20" s="3" t="s">
        <v>38</v>
      </c>
      <c r="D20" s="3" t="s">
        <v>39</v>
      </c>
      <c r="E20" s="10">
        <v>130</v>
      </c>
      <c r="F20" s="11"/>
      <c r="G20" s="11">
        <v>165</v>
      </c>
      <c r="H20" s="11"/>
      <c r="I20" s="12">
        <v>165</v>
      </c>
      <c r="J20" s="3">
        <f t="shared" si="1"/>
        <v>153.33333333333334</v>
      </c>
      <c r="K20" s="3"/>
    </row>
    <row r="21" spans="1:17" ht="27">
      <c r="A21" s="9">
        <v>15</v>
      </c>
      <c r="B21" s="3" t="s">
        <v>43</v>
      </c>
      <c r="C21" s="3" t="s">
        <v>38</v>
      </c>
      <c r="D21" s="3" t="s">
        <v>39</v>
      </c>
      <c r="E21" s="10">
        <v>75</v>
      </c>
      <c r="F21" s="11"/>
      <c r="G21" s="11">
        <v>75</v>
      </c>
      <c r="H21" s="11"/>
      <c r="I21" s="12"/>
      <c r="J21" s="3">
        <f t="shared" si="1"/>
        <v>75</v>
      </c>
      <c r="K21" s="3"/>
    </row>
    <row r="22" spans="1:17" ht="27">
      <c r="A22" s="9">
        <v>16</v>
      </c>
      <c r="B22" s="3" t="s">
        <v>44</v>
      </c>
      <c r="C22" s="3" t="s">
        <v>45</v>
      </c>
      <c r="D22" s="3" t="s">
        <v>39</v>
      </c>
      <c r="E22" s="10">
        <v>70</v>
      </c>
      <c r="F22" s="11"/>
      <c r="G22" s="11">
        <v>65</v>
      </c>
      <c r="H22" s="11"/>
      <c r="I22" s="12">
        <v>68</v>
      </c>
      <c r="J22" s="3">
        <f t="shared" si="1"/>
        <v>67.666666666666671</v>
      </c>
      <c r="K22" s="3"/>
      <c r="Q22" s="1" t="s">
        <v>19</v>
      </c>
    </row>
    <row r="23" spans="1:17" ht="14.25">
      <c r="A23" s="5" t="s">
        <v>46</v>
      </c>
      <c r="B23" s="6" t="s">
        <v>47</v>
      </c>
      <c r="C23" s="3"/>
      <c r="D23" s="3"/>
      <c r="E23" s="10"/>
      <c r="F23" s="11"/>
      <c r="G23" s="11"/>
      <c r="H23" s="11"/>
      <c r="I23" s="12"/>
      <c r="J23" s="3"/>
      <c r="K23" s="3"/>
    </row>
    <row r="24" spans="1:17" ht="14.25">
      <c r="A24" s="9">
        <v>17</v>
      </c>
      <c r="B24" s="3" t="s">
        <v>48</v>
      </c>
      <c r="C24" s="3" t="s">
        <v>49</v>
      </c>
      <c r="D24" s="3" t="s">
        <v>18</v>
      </c>
      <c r="E24" s="10">
        <v>20</v>
      </c>
      <c r="F24" s="11">
        <v>23</v>
      </c>
      <c r="G24" s="11">
        <v>22</v>
      </c>
      <c r="H24" s="11">
        <v>18</v>
      </c>
      <c r="I24" s="12">
        <v>22</v>
      </c>
      <c r="J24" s="3">
        <f>AVERAGE(E24:I24)</f>
        <v>21</v>
      </c>
      <c r="K24" s="3"/>
    </row>
    <row r="25" spans="1:17" ht="27">
      <c r="A25" s="9">
        <v>18</v>
      </c>
      <c r="B25" s="3" t="s">
        <v>48</v>
      </c>
      <c r="C25" s="3" t="s">
        <v>50</v>
      </c>
      <c r="D25" s="3" t="s">
        <v>18</v>
      </c>
      <c r="E25" s="10">
        <v>21</v>
      </c>
      <c r="F25" s="11">
        <v>23</v>
      </c>
      <c r="G25" s="11">
        <v>22</v>
      </c>
      <c r="H25" s="11">
        <v>18</v>
      </c>
      <c r="I25" s="12">
        <v>22</v>
      </c>
      <c r="J25" s="3">
        <f>AVERAGE(E25:I25)</f>
        <v>21.2</v>
      </c>
      <c r="K25" s="3"/>
    </row>
    <row r="26" spans="1:17" ht="27">
      <c r="A26" s="9">
        <v>19</v>
      </c>
      <c r="B26" s="3" t="s">
        <v>48</v>
      </c>
      <c r="C26" s="3" t="s">
        <v>51</v>
      </c>
      <c r="D26" s="3" t="s">
        <v>18</v>
      </c>
      <c r="E26" s="10">
        <v>20</v>
      </c>
      <c r="F26" s="11">
        <v>23</v>
      </c>
      <c r="G26" s="11">
        <v>20</v>
      </c>
      <c r="H26" s="11">
        <v>18</v>
      </c>
      <c r="I26" s="12">
        <v>22</v>
      </c>
      <c r="J26" s="3">
        <f>AVERAGE(E26:I26)</f>
        <v>20.6</v>
      </c>
      <c r="K26" s="3"/>
      <c r="L26" s="1" t="s">
        <v>19</v>
      </c>
    </row>
    <row r="27" spans="1:17" ht="14.25">
      <c r="A27" s="9">
        <v>20</v>
      </c>
      <c r="B27" s="3" t="s">
        <v>52</v>
      </c>
      <c r="C27" s="3" t="s">
        <v>53</v>
      </c>
      <c r="D27" s="3" t="s">
        <v>18</v>
      </c>
      <c r="E27" s="10">
        <v>45</v>
      </c>
      <c r="F27" s="11"/>
      <c r="G27" s="11">
        <v>48</v>
      </c>
      <c r="H27" s="11">
        <v>55</v>
      </c>
      <c r="I27" s="12">
        <v>65</v>
      </c>
      <c r="J27" s="3">
        <f>AVERAGE(E27:I27)</f>
        <v>53.25</v>
      </c>
      <c r="K27" s="3"/>
    </row>
    <row r="28" spans="1:17" ht="14.25">
      <c r="A28" s="9">
        <v>21</v>
      </c>
      <c r="B28" s="3" t="s">
        <v>52</v>
      </c>
      <c r="C28" s="3" t="s">
        <v>54</v>
      </c>
      <c r="D28" s="3" t="s">
        <v>18</v>
      </c>
      <c r="E28" s="10">
        <v>42</v>
      </c>
      <c r="F28" s="11"/>
      <c r="G28" s="11">
        <v>44</v>
      </c>
      <c r="H28" s="11">
        <v>50</v>
      </c>
      <c r="I28" s="12">
        <v>58</v>
      </c>
      <c r="J28" s="3">
        <f>AVERAGE(E28:I28)</f>
        <v>48.5</v>
      </c>
      <c r="K28" s="3"/>
    </row>
    <row r="29" spans="1:17" ht="14.25">
      <c r="A29" s="9">
        <v>22</v>
      </c>
      <c r="B29" s="3" t="s">
        <v>55</v>
      </c>
      <c r="C29" s="3" t="s">
        <v>56</v>
      </c>
      <c r="D29" s="3" t="s">
        <v>18</v>
      </c>
      <c r="E29" s="10"/>
      <c r="F29" s="11"/>
      <c r="G29" s="11"/>
      <c r="H29" s="11"/>
      <c r="I29" s="12"/>
      <c r="J29" s="3"/>
      <c r="K29" s="3"/>
    </row>
    <row r="30" spans="1:17" ht="14.25">
      <c r="A30" s="9">
        <v>23</v>
      </c>
      <c r="B30" s="3" t="s">
        <v>55</v>
      </c>
      <c r="C30" s="3" t="s">
        <v>57</v>
      </c>
      <c r="D30" s="3" t="s">
        <v>18</v>
      </c>
      <c r="E30" s="10"/>
      <c r="F30" s="11"/>
      <c r="G30" s="11"/>
      <c r="H30" s="11"/>
      <c r="I30" s="12"/>
      <c r="J30" s="3"/>
      <c r="K30" s="3"/>
    </row>
    <row r="31" spans="1:17" ht="36">
      <c r="A31" s="9">
        <v>24</v>
      </c>
      <c r="B31" s="3" t="s">
        <v>58</v>
      </c>
      <c r="C31" s="14" t="s">
        <v>59</v>
      </c>
      <c r="D31" s="3" t="s">
        <v>18</v>
      </c>
      <c r="E31" s="10">
        <v>10</v>
      </c>
      <c r="F31" s="11"/>
      <c r="G31" s="11"/>
      <c r="H31" s="11"/>
      <c r="I31" s="12">
        <v>15</v>
      </c>
      <c r="J31" s="3">
        <f>AVERAGE(E31:I31)</f>
        <v>12.5</v>
      </c>
      <c r="K31" s="3"/>
    </row>
    <row r="32" spans="1:17" ht="24">
      <c r="A32" s="9">
        <v>25</v>
      </c>
      <c r="B32" s="3" t="s">
        <v>60</v>
      </c>
      <c r="C32" s="14" t="s">
        <v>61</v>
      </c>
      <c r="D32" s="3" t="s">
        <v>18</v>
      </c>
      <c r="E32" s="10"/>
      <c r="F32" s="11">
        <v>15</v>
      </c>
      <c r="G32" s="11"/>
      <c r="H32" s="11"/>
      <c r="I32" s="12"/>
      <c r="J32" s="3"/>
      <c r="K32" s="3"/>
    </row>
    <row r="33" spans="1:11" ht="24">
      <c r="A33" s="9">
        <v>26</v>
      </c>
      <c r="B33" s="3" t="s">
        <v>62</v>
      </c>
      <c r="C33" s="14" t="s">
        <v>63</v>
      </c>
      <c r="D33" s="3" t="s">
        <v>18</v>
      </c>
      <c r="E33" s="10">
        <v>5.8</v>
      </c>
      <c r="F33" s="11">
        <v>6</v>
      </c>
      <c r="G33" s="11">
        <v>5.6</v>
      </c>
      <c r="H33" s="11">
        <v>5.5</v>
      </c>
      <c r="I33" s="8">
        <v>6</v>
      </c>
      <c r="J33" s="3">
        <f>AVERAGE(E33:I33)</f>
        <v>5.7799999999999994</v>
      </c>
      <c r="K33" s="3"/>
    </row>
    <row r="34" spans="1:11" ht="14.25">
      <c r="A34" s="9">
        <v>27</v>
      </c>
      <c r="B34" s="3" t="s">
        <v>64</v>
      </c>
      <c r="C34" s="14" t="s">
        <v>65</v>
      </c>
      <c r="D34" s="3" t="s">
        <v>18</v>
      </c>
      <c r="E34" s="10">
        <v>7.6</v>
      </c>
      <c r="F34" s="11">
        <v>9</v>
      </c>
      <c r="G34" s="11"/>
      <c r="H34" s="11">
        <v>8</v>
      </c>
      <c r="I34" s="8">
        <v>8</v>
      </c>
      <c r="J34" s="3">
        <f>AVERAGE(E34:I34)</f>
        <v>8.15</v>
      </c>
      <c r="K34" s="3"/>
    </row>
    <row r="35" spans="1:11" ht="14.25">
      <c r="A35" s="5" t="s">
        <v>66</v>
      </c>
      <c r="B35" s="6" t="s">
        <v>67</v>
      </c>
      <c r="C35" s="3"/>
      <c r="D35" s="3"/>
      <c r="E35" s="10"/>
      <c r="F35" s="11"/>
      <c r="G35" s="11"/>
      <c r="H35" s="11"/>
      <c r="I35" s="15"/>
      <c r="J35" s="3"/>
      <c r="K35" s="3"/>
    </row>
    <row r="36" spans="1:11" ht="27">
      <c r="A36" s="9">
        <v>28</v>
      </c>
      <c r="B36" s="3" t="s">
        <v>68</v>
      </c>
      <c r="C36" s="3" t="s">
        <v>69</v>
      </c>
      <c r="D36" s="3" t="s">
        <v>18</v>
      </c>
      <c r="E36" s="10">
        <v>18</v>
      </c>
      <c r="F36" s="11">
        <v>20</v>
      </c>
      <c r="G36" s="11">
        <v>18</v>
      </c>
      <c r="H36" s="11">
        <v>20</v>
      </c>
      <c r="I36" s="16">
        <v>22</v>
      </c>
      <c r="J36" s="3">
        <f t="shared" ref="J36:J43" si="2">AVERAGE(E36:I36)</f>
        <v>19.600000000000001</v>
      </c>
      <c r="K36" s="3"/>
    </row>
    <row r="37" spans="1:11" ht="27">
      <c r="A37" s="9">
        <v>29</v>
      </c>
      <c r="B37" s="3" t="s">
        <v>70</v>
      </c>
      <c r="C37" s="3" t="s">
        <v>69</v>
      </c>
      <c r="D37" s="3" t="s">
        <v>18</v>
      </c>
      <c r="E37" s="10"/>
      <c r="F37" s="11">
        <v>20</v>
      </c>
      <c r="G37" s="11">
        <v>28</v>
      </c>
      <c r="H37" s="11">
        <v>35</v>
      </c>
      <c r="I37" s="15">
        <v>45</v>
      </c>
      <c r="J37" s="3">
        <f t="shared" si="2"/>
        <v>32</v>
      </c>
      <c r="K37" s="3"/>
    </row>
    <row r="38" spans="1:11" ht="27">
      <c r="A38" s="9">
        <v>30</v>
      </c>
      <c r="B38" s="3" t="s">
        <v>71</v>
      </c>
      <c r="C38" s="3" t="s">
        <v>72</v>
      </c>
      <c r="D38" s="3" t="s">
        <v>18</v>
      </c>
      <c r="E38" s="10">
        <v>15</v>
      </c>
      <c r="F38" s="11">
        <v>11</v>
      </c>
      <c r="G38" s="11">
        <v>14</v>
      </c>
      <c r="H38" s="11">
        <v>12</v>
      </c>
      <c r="I38" s="12">
        <v>16</v>
      </c>
      <c r="J38" s="3">
        <f t="shared" si="2"/>
        <v>13.6</v>
      </c>
      <c r="K38" s="3"/>
    </row>
    <row r="39" spans="1:11" ht="27">
      <c r="A39" s="9">
        <v>31</v>
      </c>
      <c r="B39" s="3" t="s">
        <v>73</v>
      </c>
      <c r="C39" s="3" t="s">
        <v>74</v>
      </c>
      <c r="D39" s="3" t="s">
        <v>18</v>
      </c>
      <c r="E39" s="10">
        <v>9</v>
      </c>
      <c r="F39" s="11">
        <v>4.5</v>
      </c>
      <c r="G39" s="11">
        <v>5</v>
      </c>
      <c r="H39" s="11">
        <v>7</v>
      </c>
      <c r="I39" s="12">
        <v>6</v>
      </c>
      <c r="J39" s="3">
        <f t="shared" si="2"/>
        <v>6.3</v>
      </c>
      <c r="K39" s="3"/>
    </row>
    <row r="40" spans="1:11" ht="27">
      <c r="A40" s="9">
        <v>32</v>
      </c>
      <c r="B40" s="3" t="s">
        <v>75</v>
      </c>
      <c r="C40" s="3" t="s">
        <v>76</v>
      </c>
      <c r="D40" s="3" t="s">
        <v>18</v>
      </c>
      <c r="E40" s="10">
        <v>10</v>
      </c>
      <c r="F40" s="11">
        <v>10</v>
      </c>
      <c r="G40" s="11">
        <v>10</v>
      </c>
      <c r="H40" s="11">
        <v>12</v>
      </c>
      <c r="I40" s="12">
        <v>12</v>
      </c>
      <c r="J40" s="3">
        <f t="shared" si="2"/>
        <v>10.8</v>
      </c>
      <c r="K40" s="3"/>
    </row>
    <row r="41" spans="1:11" ht="27">
      <c r="A41" s="9">
        <v>33</v>
      </c>
      <c r="B41" s="3" t="s">
        <v>77</v>
      </c>
      <c r="C41" s="3" t="s">
        <v>78</v>
      </c>
      <c r="D41" s="3" t="s">
        <v>18</v>
      </c>
      <c r="E41" s="10">
        <v>10</v>
      </c>
      <c r="F41" s="11">
        <v>10</v>
      </c>
      <c r="G41" s="11">
        <v>10</v>
      </c>
      <c r="H41" s="11">
        <v>11</v>
      </c>
      <c r="I41" s="12">
        <v>12</v>
      </c>
      <c r="J41" s="3">
        <f t="shared" si="2"/>
        <v>10.6</v>
      </c>
      <c r="K41" s="3"/>
    </row>
    <row r="42" spans="1:11" ht="27">
      <c r="A42" s="9">
        <v>34</v>
      </c>
      <c r="B42" s="3" t="s">
        <v>79</v>
      </c>
      <c r="C42" s="3" t="s">
        <v>76</v>
      </c>
      <c r="D42" s="3" t="s">
        <v>18</v>
      </c>
      <c r="E42" s="10">
        <v>9</v>
      </c>
      <c r="F42" s="11"/>
      <c r="G42" s="11">
        <v>10</v>
      </c>
      <c r="H42" s="11">
        <v>12</v>
      </c>
      <c r="I42" s="12">
        <v>12</v>
      </c>
      <c r="J42" s="3">
        <f t="shared" si="2"/>
        <v>10.75</v>
      </c>
      <c r="K42" s="3"/>
    </row>
    <row r="43" spans="1:11" ht="27">
      <c r="A43" s="9">
        <v>35</v>
      </c>
      <c r="B43" s="3" t="s">
        <v>80</v>
      </c>
      <c r="C43" s="3" t="s">
        <v>81</v>
      </c>
      <c r="D43" s="3" t="s">
        <v>18</v>
      </c>
      <c r="E43" s="10">
        <v>6</v>
      </c>
      <c r="F43" s="11"/>
      <c r="G43" s="11">
        <v>5</v>
      </c>
      <c r="H43" s="11"/>
      <c r="I43" s="12"/>
      <c r="J43" s="3">
        <f t="shared" si="2"/>
        <v>5.5</v>
      </c>
      <c r="K43" s="3"/>
    </row>
    <row r="44" spans="1:11" ht="14.25">
      <c r="A44" s="5" t="s">
        <v>82</v>
      </c>
      <c r="B44" s="6" t="s">
        <v>83</v>
      </c>
      <c r="C44" s="3"/>
      <c r="D44" s="3"/>
      <c r="E44" s="10"/>
      <c r="F44" s="11"/>
      <c r="G44" s="11"/>
      <c r="H44" s="11"/>
      <c r="I44" s="12"/>
      <c r="J44" s="3"/>
      <c r="K44" s="3"/>
    </row>
    <row r="45" spans="1:11" ht="14.25">
      <c r="A45" s="9">
        <v>36</v>
      </c>
      <c r="B45" s="3" t="s">
        <v>84</v>
      </c>
      <c r="C45" s="3" t="s">
        <v>85</v>
      </c>
      <c r="D45" s="3" t="s">
        <v>18</v>
      </c>
      <c r="E45" s="10">
        <v>4</v>
      </c>
      <c r="F45" s="11">
        <v>6</v>
      </c>
      <c r="G45" s="11">
        <v>5</v>
      </c>
      <c r="H45" s="11">
        <v>8</v>
      </c>
      <c r="I45" s="8">
        <v>4</v>
      </c>
      <c r="J45" s="3">
        <f t="shared" ref="J45:J91" si="3">AVERAGE(E45:I45)</f>
        <v>5.4</v>
      </c>
      <c r="K45" s="3"/>
    </row>
    <row r="46" spans="1:11" ht="14.25">
      <c r="A46" s="9">
        <v>37</v>
      </c>
      <c r="B46" s="3" t="s">
        <v>86</v>
      </c>
      <c r="C46" s="3" t="s">
        <v>85</v>
      </c>
      <c r="D46" s="3" t="s">
        <v>18</v>
      </c>
      <c r="E46" s="10">
        <v>4.5</v>
      </c>
      <c r="F46" s="11">
        <v>6</v>
      </c>
      <c r="G46" s="11">
        <v>6</v>
      </c>
      <c r="H46" s="11">
        <v>7</v>
      </c>
      <c r="I46" s="12">
        <v>5</v>
      </c>
      <c r="J46" s="3">
        <f t="shared" si="3"/>
        <v>5.7</v>
      </c>
      <c r="K46" s="3"/>
    </row>
    <row r="47" spans="1:11" ht="14.25">
      <c r="A47" s="9">
        <v>38</v>
      </c>
      <c r="B47" s="3" t="s">
        <v>87</v>
      </c>
      <c r="C47" s="3" t="s">
        <v>85</v>
      </c>
      <c r="D47" s="3" t="s">
        <v>18</v>
      </c>
      <c r="E47" s="10">
        <v>2.5</v>
      </c>
      <c r="F47" s="11">
        <v>2.5</v>
      </c>
      <c r="G47" s="11">
        <v>2</v>
      </c>
      <c r="H47" s="11">
        <v>3</v>
      </c>
      <c r="I47" s="12">
        <v>1.5</v>
      </c>
      <c r="J47" s="3">
        <f t="shared" si="3"/>
        <v>2.2999999999999998</v>
      </c>
      <c r="K47" s="3"/>
    </row>
    <row r="48" spans="1:11" ht="27">
      <c r="A48" s="9">
        <v>39</v>
      </c>
      <c r="B48" s="3" t="s">
        <v>88</v>
      </c>
      <c r="C48" s="3" t="s">
        <v>85</v>
      </c>
      <c r="D48" s="3" t="s">
        <v>18</v>
      </c>
      <c r="E48" s="10">
        <v>3.5</v>
      </c>
      <c r="F48" s="11">
        <v>5</v>
      </c>
      <c r="G48" s="11">
        <v>4</v>
      </c>
      <c r="H48" s="11">
        <v>6</v>
      </c>
      <c r="I48" s="12">
        <v>4</v>
      </c>
      <c r="J48" s="3">
        <f t="shared" si="3"/>
        <v>4.5</v>
      </c>
      <c r="K48" s="3"/>
    </row>
    <row r="49" spans="1:11" ht="14.25">
      <c r="A49" s="9">
        <v>40</v>
      </c>
      <c r="B49" s="3" t="s">
        <v>89</v>
      </c>
      <c r="C49" s="3" t="s">
        <v>85</v>
      </c>
      <c r="D49" s="3" t="s">
        <v>18</v>
      </c>
      <c r="E49" s="10">
        <v>4</v>
      </c>
      <c r="F49" s="11">
        <v>5</v>
      </c>
      <c r="G49" s="11">
        <v>4.5</v>
      </c>
      <c r="H49" s="11">
        <v>7</v>
      </c>
      <c r="I49" s="8">
        <v>4</v>
      </c>
      <c r="J49" s="3">
        <f t="shared" si="3"/>
        <v>4.9000000000000004</v>
      </c>
      <c r="K49" s="3"/>
    </row>
    <row r="50" spans="1:11" ht="14.25">
      <c r="A50" s="9">
        <v>41</v>
      </c>
      <c r="B50" s="3" t="s">
        <v>90</v>
      </c>
      <c r="C50" s="3" t="s">
        <v>85</v>
      </c>
      <c r="D50" s="3" t="s">
        <v>18</v>
      </c>
      <c r="E50" s="10">
        <v>2</v>
      </c>
      <c r="F50" s="11">
        <v>2.5</v>
      </c>
      <c r="G50" s="11">
        <v>2</v>
      </c>
      <c r="H50" s="11">
        <v>3</v>
      </c>
      <c r="I50" s="12">
        <v>1.5</v>
      </c>
      <c r="J50" s="3">
        <f t="shared" si="3"/>
        <v>2.2000000000000002</v>
      </c>
      <c r="K50" s="3"/>
    </row>
    <row r="51" spans="1:11" ht="14.25">
      <c r="A51" s="9">
        <v>42</v>
      </c>
      <c r="B51" s="3" t="s">
        <v>91</v>
      </c>
      <c r="C51" s="3" t="s">
        <v>85</v>
      </c>
      <c r="D51" s="3" t="s">
        <v>18</v>
      </c>
      <c r="E51" s="10"/>
      <c r="F51" s="11"/>
      <c r="G51" s="11"/>
      <c r="H51" s="11"/>
      <c r="I51" s="12">
        <v>1.5</v>
      </c>
      <c r="J51" s="3"/>
      <c r="K51" s="3"/>
    </row>
    <row r="52" spans="1:11" ht="14.25">
      <c r="A52" s="9">
        <v>43</v>
      </c>
      <c r="B52" s="3" t="s">
        <v>92</v>
      </c>
      <c r="C52" s="3" t="s">
        <v>85</v>
      </c>
      <c r="D52" s="3" t="s">
        <v>93</v>
      </c>
      <c r="E52" s="10">
        <v>4.5</v>
      </c>
      <c r="F52" s="11">
        <v>5</v>
      </c>
      <c r="G52" s="11">
        <v>4.5</v>
      </c>
      <c r="H52" s="11">
        <v>6</v>
      </c>
      <c r="I52" s="12">
        <v>5</v>
      </c>
      <c r="J52" s="3">
        <f t="shared" si="3"/>
        <v>5</v>
      </c>
      <c r="K52" s="3"/>
    </row>
    <row r="53" spans="1:11" ht="14.25">
      <c r="A53" s="9">
        <v>44</v>
      </c>
      <c r="B53" s="3" t="s">
        <v>94</v>
      </c>
      <c r="C53" s="3" t="s">
        <v>85</v>
      </c>
      <c r="D53" s="3" t="s">
        <v>18</v>
      </c>
      <c r="E53" s="10">
        <v>3.5</v>
      </c>
      <c r="F53" s="11">
        <v>4.5</v>
      </c>
      <c r="G53" s="11">
        <v>4.5</v>
      </c>
      <c r="H53" s="11">
        <v>6</v>
      </c>
      <c r="I53" s="12">
        <v>3.5</v>
      </c>
      <c r="J53" s="3">
        <f t="shared" si="3"/>
        <v>4.4000000000000004</v>
      </c>
      <c r="K53" s="3"/>
    </row>
    <row r="54" spans="1:11" ht="14.25">
      <c r="A54" s="9">
        <v>45</v>
      </c>
      <c r="B54" s="3" t="s">
        <v>95</v>
      </c>
      <c r="C54" s="3" t="s">
        <v>85</v>
      </c>
      <c r="D54" s="3" t="s">
        <v>18</v>
      </c>
      <c r="E54" s="10">
        <v>3</v>
      </c>
      <c r="F54" s="11">
        <v>3</v>
      </c>
      <c r="G54" s="11">
        <v>3</v>
      </c>
      <c r="H54" s="11">
        <v>3</v>
      </c>
      <c r="I54" s="12">
        <v>2.5</v>
      </c>
      <c r="J54" s="3">
        <f t="shared" si="3"/>
        <v>2.9</v>
      </c>
      <c r="K54" s="3"/>
    </row>
    <row r="55" spans="1:11" ht="14.25">
      <c r="A55" s="9">
        <v>46</v>
      </c>
      <c r="B55" s="3" t="s">
        <v>96</v>
      </c>
      <c r="C55" s="3" t="s">
        <v>85</v>
      </c>
      <c r="D55" s="3" t="s">
        <v>18</v>
      </c>
      <c r="E55" s="10">
        <v>2.5</v>
      </c>
      <c r="F55" s="11">
        <v>3.5</v>
      </c>
      <c r="G55" s="11">
        <v>3.5</v>
      </c>
      <c r="H55" s="11">
        <v>3</v>
      </c>
      <c r="I55" s="8">
        <v>2</v>
      </c>
      <c r="J55" s="3">
        <f t="shared" si="3"/>
        <v>2.9</v>
      </c>
      <c r="K55" s="3"/>
    </row>
    <row r="56" spans="1:11" ht="14.25">
      <c r="A56" s="9">
        <v>47</v>
      </c>
      <c r="B56" s="3" t="s">
        <v>97</v>
      </c>
      <c r="C56" s="3" t="s">
        <v>85</v>
      </c>
      <c r="D56" s="3" t="s">
        <v>18</v>
      </c>
      <c r="E56" s="10">
        <v>5</v>
      </c>
      <c r="F56" s="11">
        <v>6</v>
      </c>
      <c r="G56" s="11">
        <v>5</v>
      </c>
      <c r="H56" s="11">
        <v>6</v>
      </c>
      <c r="I56" s="12">
        <v>5</v>
      </c>
      <c r="J56" s="3">
        <f t="shared" si="3"/>
        <v>5.4</v>
      </c>
      <c r="K56" s="3"/>
    </row>
    <row r="57" spans="1:11" ht="14.25">
      <c r="A57" s="9">
        <v>48</v>
      </c>
      <c r="B57" s="3" t="s">
        <v>98</v>
      </c>
      <c r="C57" s="3" t="s">
        <v>85</v>
      </c>
      <c r="D57" s="3" t="s">
        <v>18</v>
      </c>
      <c r="E57" s="10">
        <v>5</v>
      </c>
      <c r="F57" s="11">
        <v>5</v>
      </c>
      <c r="G57" s="11">
        <v>6</v>
      </c>
      <c r="H57" s="11">
        <v>6</v>
      </c>
      <c r="I57" s="12">
        <v>6</v>
      </c>
      <c r="J57" s="3">
        <f t="shared" si="3"/>
        <v>5.6</v>
      </c>
      <c r="K57" s="3"/>
    </row>
    <row r="58" spans="1:11" ht="14.25">
      <c r="A58" s="9">
        <v>49</v>
      </c>
      <c r="B58" s="3" t="s">
        <v>99</v>
      </c>
      <c r="C58" s="3" t="s">
        <v>85</v>
      </c>
      <c r="D58" s="3" t="s">
        <v>18</v>
      </c>
      <c r="E58" s="10">
        <v>5</v>
      </c>
      <c r="F58" s="11">
        <v>8</v>
      </c>
      <c r="G58" s="11">
        <v>7.5</v>
      </c>
      <c r="H58" s="11">
        <v>6</v>
      </c>
      <c r="I58" s="12">
        <v>4</v>
      </c>
      <c r="J58" s="3">
        <f t="shared" si="3"/>
        <v>6.1</v>
      </c>
      <c r="K58" s="3"/>
    </row>
    <row r="59" spans="1:11" ht="14.25">
      <c r="A59" s="9">
        <v>50</v>
      </c>
      <c r="B59" s="3" t="s">
        <v>100</v>
      </c>
      <c r="C59" s="3" t="s">
        <v>85</v>
      </c>
      <c r="D59" s="3" t="s">
        <v>18</v>
      </c>
      <c r="E59" s="10">
        <v>2</v>
      </c>
      <c r="F59" s="11">
        <v>3</v>
      </c>
      <c r="G59" s="11">
        <v>3</v>
      </c>
      <c r="H59" s="11">
        <v>4</v>
      </c>
      <c r="I59" s="12">
        <v>1.5</v>
      </c>
      <c r="J59" s="3">
        <f t="shared" si="3"/>
        <v>2.7</v>
      </c>
      <c r="K59" s="3"/>
    </row>
    <row r="60" spans="1:11" ht="40.5">
      <c r="A60" s="9">
        <v>51</v>
      </c>
      <c r="B60" s="3" t="s">
        <v>101</v>
      </c>
      <c r="C60" s="3" t="s">
        <v>85</v>
      </c>
      <c r="D60" s="3" t="s">
        <v>18</v>
      </c>
      <c r="E60" s="10">
        <v>12</v>
      </c>
      <c r="F60" s="11">
        <v>10</v>
      </c>
      <c r="G60" s="11">
        <v>9</v>
      </c>
      <c r="H60" s="11">
        <v>14</v>
      </c>
      <c r="I60" s="12">
        <v>10</v>
      </c>
      <c r="J60" s="3">
        <f t="shared" si="3"/>
        <v>11</v>
      </c>
      <c r="K60" s="3"/>
    </row>
    <row r="61" spans="1:11" ht="14.25">
      <c r="A61" s="9">
        <v>52</v>
      </c>
      <c r="B61" s="3" t="s">
        <v>102</v>
      </c>
      <c r="C61" s="3" t="s">
        <v>85</v>
      </c>
      <c r="D61" s="3" t="s">
        <v>18</v>
      </c>
      <c r="E61" s="10">
        <v>5</v>
      </c>
      <c r="F61" s="11">
        <v>9.5</v>
      </c>
      <c r="G61" s="11">
        <v>8</v>
      </c>
      <c r="H61" s="11">
        <v>12</v>
      </c>
      <c r="I61" s="12">
        <v>7</v>
      </c>
      <c r="J61" s="3">
        <f t="shared" si="3"/>
        <v>8.3000000000000007</v>
      </c>
      <c r="K61" s="3"/>
    </row>
    <row r="62" spans="1:11" ht="14.25">
      <c r="A62" s="9">
        <v>53</v>
      </c>
      <c r="B62" s="3" t="s">
        <v>103</v>
      </c>
      <c r="C62" s="3" t="s">
        <v>85</v>
      </c>
      <c r="D62" s="3" t="s">
        <v>18</v>
      </c>
      <c r="E62" s="10">
        <v>4</v>
      </c>
      <c r="F62" s="11">
        <v>5</v>
      </c>
      <c r="G62" s="11">
        <v>3.5</v>
      </c>
      <c r="H62" s="11">
        <v>5</v>
      </c>
      <c r="I62" s="12">
        <v>2</v>
      </c>
      <c r="J62" s="3">
        <f t="shared" si="3"/>
        <v>3.9</v>
      </c>
      <c r="K62" s="3"/>
    </row>
    <row r="63" spans="1:11" ht="14.25">
      <c r="A63" s="9">
        <v>54</v>
      </c>
      <c r="B63" s="3" t="s">
        <v>104</v>
      </c>
      <c r="C63" s="3" t="s">
        <v>85</v>
      </c>
      <c r="D63" s="3" t="s">
        <v>18</v>
      </c>
      <c r="E63" s="10"/>
      <c r="F63" s="11"/>
      <c r="G63" s="11">
        <v>8</v>
      </c>
      <c r="H63" s="11"/>
      <c r="I63" s="12">
        <v>7</v>
      </c>
      <c r="J63" s="3">
        <f t="shared" si="3"/>
        <v>7.5</v>
      </c>
      <c r="K63" s="3"/>
    </row>
    <row r="64" spans="1:11" ht="14.25">
      <c r="A64" s="9">
        <v>55</v>
      </c>
      <c r="B64" s="3" t="s">
        <v>105</v>
      </c>
      <c r="C64" s="3" t="s">
        <v>85</v>
      </c>
      <c r="D64" s="3" t="s">
        <v>18</v>
      </c>
      <c r="E64" s="10">
        <v>5</v>
      </c>
      <c r="F64" s="11">
        <v>6</v>
      </c>
      <c r="G64" s="11">
        <v>5</v>
      </c>
      <c r="H64" s="11">
        <v>7</v>
      </c>
      <c r="I64" s="12">
        <v>4</v>
      </c>
      <c r="J64" s="3">
        <f t="shared" si="3"/>
        <v>5.4</v>
      </c>
      <c r="K64" s="3"/>
    </row>
    <row r="65" spans="1:11" ht="14.25">
      <c r="A65" s="9">
        <v>56</v>
      </c>
      <c r="B65" s="3" t="s">
        <v>106</v>
      </c>
      <c r="C65" s="3" t="s">
        <v>85</v>
      </c>
      <c r="D65" s="3" t="s">
        <v>18</v>
      </c>
      <c r="E65" s="10">
        <v>2.5</v>
      </c>
      <c r="F65" s="11">
        <v>3</v>
      </c>
      <c r="G65" s="11">
        <v>3</v>
      </c>
      <c r="H65" s="11">
        <v>5</v>
      </c>
      <c r="I65" s="12">
        <v>1.5</v>
      </c>
      <c r="J65" s="3">
        <f t="shared" si="3"/>
        <v>3</v>
      </c>
      <c r="K65" s="3"/>
    </row>
    <row r="66" spans="1:11" ht="14.25">
      <c r="A66" s="9">
        <v>57</v>
      </c>
      <c r="B66" s="3" t="s">
        <v>107</v>
      </c>
      <c r="C66" s="3" t="s">
        <v>85</v>
      </c>
      <c r="D66" s="3" t="s">
        <v>18</v>
      </c>
      <c r="E66" s="10">
        <v>1.5</v>
      </c>
      <c r="F66" s="11">
        <v>2</v>
      </c>
      <c r="G66" s="11">
        <v>2</v>
      </c>
      <c r="H66" s="11">
        <v>2.5</v>
      </c>
      <c r="I66" s="12">
        <v>1.5</v>
      </c>
      <c r="J66" s="3">
        <f t="shared" si="3"/>
        <v>1.9</v>
      </c>
      <c r="K66" s="3"/>
    </row>
    <row r="67" spans="1:11" ht="14.25">
      <c r="A67" s="9">
        <v>58</v>
      </c>
      <c r="B67" s="3" t="s">
        <v>108</v>
      </c>
      <c r="C67" s="3" t="s">
        <v>85</v>
      </c>
      <c r="D67" s="3" t="s">
        <v>18</v>
      </c>
      <c r="E67" s="10">
        <v>2</v>
      </c>
      <c r="F67" s="11">
        <v>2.5</v>
      </c>
      <c r="G67" s="11">
        <v>2</v>
      </c>
      <c r="H67" s="11">
        <v>2.5</v>
      </c>
      <c r="I67" s="12">
        <v>2</v>
      </c>
      <c r="J67" s="3">
        <f t="shared" si="3"/>
        <v>2.2000000000000002</v>
      </c>
      <c r="K67" s="3"/>
    </row>
    <row r="68" spans="1:11" ht="14.25">
      <c r="A68" s="9">
        <v>59</v>
      </c>
      <c r="B68" s="3" t="s">
        <v>109</v>
      </c>
      <c r="C68" s="3" t="s">
        <v>85</v>
      </c>
      <c r="D68" s="3" t="s">
        <v>18</v>
      </c>
      <c r="E68" s="10">
        <v>2</v>
      </c>
      <c r="F68" s="11">
        <v>3</v>
      </c>
      <c r="G68" s="11">
        <v>2</v>
      </c>
      <c r="H68" s="11"/>
      <c r="I68" s="12">
        <v>2</v>
      </c>
      <c r="J68" s="3">
        <f t="shared" si="3"/>
        <v>2.25</v>
      </c>
      <c r="K68" s="3"/>
    </row>
    <row r="69" spans="1:11" ht="14.25">
      <c r="A69" s="9">
        <v>60</v>
      </c>
      <c r="B69" s="3" t="s">
        <v>110</v>
      </c>
      <c r="C69" s="3" t="s">
        <v>85</v>
      </c>
      <c r="D69" s="3" t="s">
        <v>18</v>
      </c>
      <c r="E69" s="10">
        <v>9</v>
      </c>
      <c r="F69" s="11">
        <v>8.5</v>
      </c>
      <c r="G69" s="11">
        <v>8</v>
      </c>
      <c r="H69" s="11">
        <v>10</v>
      </c>
      <c r="I69" s="12">
        <v>7</v>
      </c>
      <c r="J69" s="3">
        <f t="shared" si="3"/>
        <v>8.5</v>
      </c>
      <c r="K69" s="3"/>
    </row>
    <row r="70" spans="1:11" ht="14.25">
      <c r="A70" s="9">
        <v>61</v>
      </c>
      <c r="B70" s="3" t="s">
        <v>111</v>
      </c>
      <c r="C70" s="3" t="s">
        <v>85</v>
      </c>
      <c r="D70" s="3" t="s">
        <v>18</v>
      </c>
      <c r="E70" s="10">
        <v>6.5</v>
      </c>
      <c r="F70" s="11">
        <v>12</v>
      </c>
      <c r="G70" s="11">
        <v>7</v>
      </c>
      <c r="H70" s="11">
        <v>12</v>
      </c>
      <c r="I70" s="12">
        <v>4.5</v>
      </c>
      <c r="J70" s="3">
        <f t="shared" si="3"/>
        <v>8.4</v>
      </c>
      <c r="K70" s="3"/>
    </row>
    <row r="71" spans="1:11" ht="14.25">
      <c r="A71" s="9">
        <v>62</v>
      </c>
      <c r="B71" s="3" t="s">
        <v>112</v>
      </c>
      <c r="C71" s="3" t="s">
        <v>85</v>
      </c>
      <c r="D71" s="3" t="s">
        <v>18</v>
      </c>
      <c r="E71" s="10">
        <v>6</v>
      </c>
      <c r="F71" s="11">
        <v>7.5</v>
      </c>
      <c r="G71" s="11">
        <v>7</v>
      </c>
      <c r="H71" s="11">
        <v>9</v>
      </c>
      <c r="I71" s="12">
        <v>5</v>
      </c>
      <c r="J71" s="3">
        <f t="shared" si="3"/>
        <v>6.9</v>
      </c>
      <c r="K71" s="3"/>
    </row>
    <row r="72" spans="1:11" ht="14.25">
      <c r="A72" s="9">
        <v>63</v>
      </c>
      <c r="B72" s="3" t="s">
        <v>113</v>
      </c>
      <c r="C72" s="3" t="s">
        <v>85</v>
      </c>
      <c r="D72" s="3" t="s">
        <v>18</v>
      </c>
      <c r="E72" s="10">
        <v>4.5</v>
      </c>
      <c r="F72" s="11">
        <v>4.5</v>
      </c>
      <c r="G72" s="11">
        <v>4.5</v>
      </c>
      <c r="H72" s="11">
        <v>6</v>
      </c>
      <c r="I72" s="12">
        <v>3.5</v>
      </c>
      <c r="J72" s="3">
        <f t="shared" si="3"/>
        <v>4.5999999999999996</v>
      </c>
      <c r="K72" s="3"/>
    </row>
    <row r="73" spans="1:11" ht="14.25">
      <c r="A73" s="9">
        <v>64</v>
      </c>
      <c r="B73" s="3" t="s">
        <v>114</v>
      </c>
      <c r="C73" s="3" t="s">
        <v>85</v>
      </c>
      <c r="D73" s="3" t="s">
        <v>18</v>
      </c>
      <c r="E73" s="10">
        <v>11</v>
      </c>
      <c r="F73" s="11">
        <v>13</v>
      </c>
      <c r="G73" s="11">
        <v>10</v>
      </c>
      <c r="H73" s="11">
        <v>14</v>
      </c>
      <c r="I73" s="12">
        <v>10</v>
      </c>
      <c r="J73" s="3">
        <f t="shared" si="3"/>
        <v>11.6</v>
      </c>
      <c r="K73" s="3"/>
    </row>
    <row r="74" spans="1:11" ht="14.25">
      <c r="A74" s="9">
        <v>65</v>
      </c>
      <c r="B74" s="3" t="s">
        <v>115</v>
      </c>
      <c r="C74" s="3" t="s">
        <v>85</v>
      </c>
      <c r="D74" s="3" t="s">
        <v>18</v>
      </c>
      <c r="E74" s="10">
        <v>10</v>
      </c>
      <c r="F74" s="11">
        <v>12</v>
      </c>
      <c r="G74" s="11">
        <v>8</v>
      </c>
      <c r="H74" s="11">
        <v>15</v>
      </c>
      <c r="I74" s="12">
        <v>4</v>
      </c>
      <c r="J74" s="3">
        <f t="shared" si="3"/>
        <v>9.8000000000000007</v>
      </c>
      <c r="K74" s="3"/>
    </row>
    <row r="75" spans="1:11" ht="14.25">
      <c r="A75" s="9">
        <v>66</v>
      </c>
      <c r="B75" s="3" t="s">
        <v>116</v>
      </c>
      <c r="C75" s="3" t="s">
        <v>85</v>
      </c>
      <c r="D75" s="3" t="s">
        <v>18</v>
      </c>
      <c r="E75" s="10">
        <v>6</v>
      </c>
      <c r="F75" s="11">
        <v>6</v>
      </c>
      <c r="G75" s="11">
        <v>5</v>
      </c>
      <c r="H75" s="11">
        <v>6</v>
      </c>
      <c r="I75" s="12">
        <v>4</v>
      </c>
      <c r="J75" s="3">
        <f t="shared" si="3"/>
        <v>5.4</v>
      </c>
      <c r="K75" s="3"/>
    </row>
    <row r="76" spans="1:11" ht="14.25">
      <c r="A76" s="9">
        <v>67</v>
      </c>
      <c r="B76" s="3" t="s">
        <v>117</v>
      </c>
      <c r="C76" s="3" t="s">
        <v>85</v>
      </c>
      <c r="D76" s="3" t="s">
        <v>18</v>
      </c>
      <c r="E76" s="10">
        <v>10</v>
      </c>
      <c r="F76" s="11">
        <v>4.5</v>
      </c>
      <c r="G76" s="11">
        <v>5</v>
      </c>
      <c r="H76" s="11">
        <v>7</v>
      </c>
      <c r="I76" s="12">
        <v>3.5</v>
      </c>
      <c r="J76" s="3">
        <f t="shared" si="3"/>
        <v>6</v>
      </c>
      <c r="K76" s="3"/>
    </row>
    <row r="77" spans="1:11" ht="27">
      <c r="A77" s="9">
        <v>68</v>
      </c>
      <c r="B77" s="3" t="s">
        <v>118</v>
      </c>
      <c r="C77" s="3" t="s">
        <v>119</v>
      </c>
      <c r="D77" s="3" t="s">
        <v>18</v>
      </c>
      <c r="E77" s="10">
        <v>8</v>
      </c>
      <c r="F77" s="11">
        <v>6</v>
      </c>
      <c r="G77" s="11">
        <v>6</v>
      </c>
      <c r="H77" s="11">
        <v>7</v>
      </c>
      <c r="I77" s="12">
        <v>4</v>
      </c>
      <c r="J77" s="3">
        <f t="shared" si="3"/>
        <v>6.2</v>
      </c>
      <c r="K77" s="3"/>
    </row>
    <row r="78" spans="1:11" ht="27">
      <c r="A78" s="9">
        <v>69</v>
      </c>
      <c r="B78" s="3" t="s">
        <v>120</v>
      </c>
      <c r="C78" s="3" t="s">
        <v>121</v>
      </c>
      <c r="D78" s="3" t="s">
        <v>18</v>
      </c>
      <c r="E78" s="10">
        <v>5</v>
      </c>
      <c r="F78" s="11">
        <v>6.5</v>
      </c>
      <c r="G78" s="11">
        <v>7</v>
      </c>
      <c r="H78" s="11">
        <v>8</v>
      </c>
      <c r="I78" s="12">
        <v>4</v>
      </c>
      <c r="J78" s="3">
        <f t="shared" si="3"/>
        <v>6.1</v>
      </c>
      <c r="K78" s="3"/>
    </row>
    <row r="79" spans="1:11" ht="14.25">
      <c r="A79" s="9">
        <v>70</v>
      </c>
      <c r="B79" s="3" t="s">
        <v>122</v>
      </c>
      <c r="C79" s="3" t="s">
        <v>123</v>
      </c>
      <c r="D79" s="3" t="s">
        <v>18</v>
      </c>
      <c r="E79" s="10">
        <v>3</v>
      </c>
      <c r="F79" s="11">
        <v>7</v>
      </c>
      <c r="G79" s="11">
        <v>7</v>
      </c>
      <c r="H79" s="11">
        <v>6</v>
      </c>
      <c r="I79" s="12">
        <v>5</v>
      </c>
      <c r="J79" s="3">
        <f t="shared" si="3"/>
        <v>5.6</v>
      </c>
      <c r="K79" s="3"/>
    </row>
    <row r="80" spans="1:11" ht="14.25">
      <c r="A80" s="9">
        <v>71</v>
      </c>
      <c r="B80" s="3" t="s">
        <v>124</v>
      </c>
      <c r="C80" s="3" t="s">
        <v>85</v>
      </c>
      <c r="D80" s="3" t="s">
        <v>18</v>
      </c>
      <c r="E80" s="10">
        <v>6</v>
      </c>
      <c r="F80" s="11">
        <v>5</v>
      </c>
      <c r="G80" s="11">
        <v>5</v>
      </c>
      <c r="H80" s="11">
        <v>6</v>
      </c>
      <c r="I80" s="12">
        <v>4</v>
      </c>
      <c r="J80" s="3">
        <f t="shared" si="3"/>
        <v>5.2</v>
      </c>
      <c r="K80" s="3"/>
    </row>
    <row r="81" spans="1:11" ht="14.25">
      <c r="A81" s="9">
        <v>72</v>
      </c>
      <c r="B81" s="3" t="s">
        <v>125</v>
      </c>
      <c r="C81" s="3" t="s">
        <v>126</v>
      </c>
      <c r="D81" s="3" t="s">
        <v>18</v>
      </c>
      <c r="E81" s="10">
        <v>5</v>
      </c>
      <c r="F81" s="11">
        <v>6</v>
      </c>
      <c r="G81" s="11">
        <v>5.5</v>
      </c>
      <c r="H81" s="11">
        <v>7</v>
      </c>
      <c r="I81" s="12">
        <v>4</v>
      </c>
      <c r="J81" s="3">
        <f t="shared" si="3"/>
        <v>5.5</v>
      </c>
      <c r="K81" s="3"/>
    </row>
    <row r="82" spans="1:11" ht="14.25">
      <c r="A82" s="9">
        <v>73</v>
      </c>
      <c r="B82" s="3" t="s">
        <v>127</v>
      </c>
      <c r="C82" s="3" t="s">
        <v>85</v>
      </c>
      <c r="D82" s="3" t="s">
        <v>18</v>
      </c>
      <c r="E82" s="10">
        <v>5</v>
      </c>
      <c r="F82" s="11">
        <v>4.5</v>
      </c>
      <c r="G82" s="11">
        <v>6</v>
      </c>
      <c r="H82" s="11">
        <v>6</v>
      </c>
      <c r="I82" s="12">
        <v>5</v>
      </c>
      <c r="J82" s="3">
        <f t="shared" si="3"/>
        <v>5.3</v>
      </c>
      <c r="K82" s="3"/>
    </row>
    <row r="83" spans="1:11" ht="14.25">
      <c r="A83" s="9">
        <v>74</v>
      </c>
      <c r="B83" s="3" t="s">
        <v>128</v>
      </c>
      <c r="C83" s="3" t="s">
        <v>85</v>
      </c>
      <c r="D83" s="3" t="s">
        <v>18</v>
      </c>
      <c r="E83" s="10">
        <v>4</v>
      </c>
      <c r="F83" s="11"/>
      <c r="G83" s="11">
        <v>6</v>
      </c>
      <c r="H83" s="11">
        <v>6</v>
      </c>
      <c r="I83" s="12">
        <v>3.5</v>
      </c>
      <c r="J83" s="3">
        <f t="shared" si="3"/>
        <v>4.875</v>
      </c>
      <c r="K83" s="3"/>
    </row>
    <row r="84" spans="1:11" ht="14.25">
      <c r="A84" s="9">
        <v>75</v>
      </c>
      <c r="B84" s="3" t="s">
        <v>129</v>
      </c>
      <c r="C84" s="3" t="s">
        <v>85</v>
      </c>
      <c r="D84" s="3" t="s">
        <v>18</v>
      </c>
      <c r="E84" s="10">
        <v>6</v>
      </c>
      <c r="F84" s="11">
        <v>8</v>
      </c>
      <c r="G84" s="11">
        <v>6.5</v>
      </c>
      <c r="H84" s="11">
        <v>6</v>
      </c>
      <c r="I84" s="12">
        <v>5</v>
      </c>
      <c r="J84" s="3">
        <f t="shared" si="3"/>
        <v>6.3</v>
      </c>
      <c r="K84" s="3"/>
    </row>
    <row r="85" spans="1:11" ht="14.25">
      <c r="A85" s="9">
        <v>76</v>
      </c>
      <c r="B85" s="3" t="s">
        <v>130</v>
      </c>
      <c r="C85" s="3" t="s">
        <v>85</v>
      </c>
      <c r="D85" s="3" t="s">
        <v>18</v>
      </c>
      <c r="E85" s="10">
        <v>4</v>
      </c>
      <c r="F85" s="11">
        <v>4</v>
      </c>
      <c r="G85" s="11">
        <v>5</v>
      </c>
      <c r="H85" s="11">
        <v>5</v>
      </c>
      <c r="I85" s="12">
        <v>3</v>
      </c>
      <c r="J85" s="3">
        <f t="shared" si="3"/>
        <v>4.2</v>
      </c>
      <c r="K85" s="3"/>
    </row>
    <row r="86" spans="1:11" ht="14.25">
      <c r="A86" s="9">
        <v>77</v>
      </c>
      <c r="B86" s="3" t="s">
        <v>131</v>
      </c>
      <c r="C86" s="3" t="s">
        <v>85</v>
      </c>
      <c r="D86" s="3" t="s">
        <v>18</v>
      </c>
      <c r="E86" s="10">
        <v>6</v>
      </c>
      <c r="F86" s="11">
        <v>8</v>
      </c>
      <c r="G86" s="11">
        <v>6</v>
      </c>
      <c r="H86" s="11">
        <v>10</v>
      </c>
      <c r="I86" s="12">
        <v>6</v>
      </c>
      <c r="J86" s="3">
        <f t="shared" si="3"/>
        <v>7.2</v>
      </c>
      <c r="K86" s="3"/>
    </row>
    <row r="87" spans="1:11" ht="14.25">
      <c r="A87" s="9">
        <v>78</v>
      </c>
      <c r="B87" s="3" t="s">
        <v>132</v>
      </c>
      <c r="C87" s="3" t="s">
        <v>85</v>
      </c>
      <c r="D87" s="3" t="s">
        <v>18</v>
      </c>
      <c r="E87" s="10">
        <v>5</v>
      </c>
      <c r="F87" s="11">
        <v>6</v>
      </c>
      <c r="G87" s="11">
        <v>5</v>
      </c>
      <c r="H87" s="11"/>
      <c r="I87" s="12">
        <v>3</v>
      </c>
      <c r="J87" s="3">
        <f t="shared" si="3"/>
        <v>4.75</v>
      </c>
      <c r="K87" s="3"/>
    </row>
    <row r="88" spans="1:11" ht="14.25">
      <c r="A88" s="9">
        <v>79</v>
      </c>
      <c r="B88" s="3" t="s">
        <v>133</v>
      </c>
      <c r="C88" s="3" t="s">
        <v>85</v>
      </c>
      <c r="D88" s="3" t="s">
        <v>18</v>
      </c>
      <c r="E88" s="10">
        <v>4</v>
      </c>
      <c r="F88" s="11">
        <v>3.5</v>
      </c>
      <c r="G88" s="11">
        <v>4</v>
      </c>
      <c r="H88" s="11">
        <v>5</v>
      </c>
      <c r="I88" s="12">
        <v>3.5</v>
      </c>
      <c r="J88" s="3">
        <f t="shared" si="3"/>
        <v>4</v>
      </c>
      <c r="K88" s="3"/>
    </row>
    <row r="89" spans="1:11" ht="14.25">
      <c r="A89" s="9">
        <v>80</v>
      </c>
      <c r="B89" s="3" t="s">
        <v>134</v>
      </c>
      <c r="C89" s="3" t="s">
        <v>85</v>
      </c>
      <c r="D89" s="3" t="s">
        <v>18</v>
      </c>
      <c r="E89" s="10">
        <v>8</v>
      </c>
      <c r="F89" s="11">
        <v>5</v>
      </c>
      <c r="G89" s="11">
        <v>8</v>
      </c>
      <c r="H89" s="11">
        <v>12</v>
      </c>
      <c r="I89" s="12">
        <v>7</v>
      </c>
      <c r="J89" s="3">
        <f t="shared" si="3"/>
        <v>8</v>
      </c>
      <c r="K89" s="3"/>
    </row>
    <row r="90" spans="1:11" ht="14.25">
      <c r="A90" s="9">
        <v>81</v>
      </c>
      <c r="B90" s="3" t="s">
        <v>135</v>
      </c>
      <c r="C90" s="3" t="s">
        <v>85</v>
      </c>
      <c r="D90" s="3" t="s">
        <v>18</v>
      </c>
      <c r="E90" s="10">
        <v>6</v>
      </c>
      <c r="F90" s="11"/>
      <c r="G90" s="11">
        <v>4</v>
      </c>
      <c r="H90" s="11">
        <v>10</v>
      </c>
      <c r="I90" s="12">
        <v>7</v>
      </c>
      <c r="J90" s="3">
        <f t="shared" si="3"/>
        <v>6.75</v>
      </c>
      <c r="K90" s="3"/>
    </row>
    <row r="91" spans="1:11" ht="14.25">
      <c r="A91" s="9">
        <v>82</v>
      </c>
      <c r="B91" s="3" t="s">
        <v>136</v>
      </c>
      <c r="C91" s="3" t="s">
        <v>85</v>
      </c>
      <c r="D91" s="3" t="s">
        <v>18</v>
      </c>
      <c r="E91" s="10">
        <v>6</v>
      </c>
      <c r="F91" s="11">
        <v>8</v>
      </c>
      <c r="G91" s="11">
        <v>7</v>
      </c>
      <c r="H91" s="11"/>
      <c r="I91" s="12">
        <v>6</v>
      </c>
      <c r="J91" s="3">
        <f t="shared" si="3"/>
        <v>6.75</v>
      </c>
      <c r="K91" s="3"/>
    </row>
    <row r="92" spans="1:11" ht="14.25">
      <c r="A92" s="5" t="s">
        <v>137</v>
      </c>
      <c r="B92" s="6" t="s">
        <v>138</v>
      </c>
      <c r="C92" s="3"/>
      <c r="D92" s="3"/>
      <c r="E92" s="10"/>
      <c r="F92" s="11"/>
      <c r="G92" s="11"/>
      <c r="H92" s="11"/>
      <c r="I92" s="12"/>
      <c r="J92" s="3"/>
      <c r="K92" s="3"/>
    </row>
    <row r="93" spans="1:11" ht="14.25">
      <c r="A93" s="9">
        <v>83</v>
      </c>
      <c r="B93" s="3" t="s">
        <v>139</v>
      </c>
      <c r="C93" s="3" t="s">
        <v>140</v>
      </c>
      <c r="D93" s="3" t="s">
        <v>18</v>
      </c>
      <c r="E93" s="10">
        <v>5</v>
      </c>
      <c r="F93" s="11">
        <v>9</v>
      </c>
      <c r="G93" s="11">
        <v>8</v>
      </c>
      <c r="H93" s="11">
        <v>7</v>
      </c>
      <c r="I93" s="12">
        <v>8</v>
      </c>
      <c r="J93" s="3">
        <f>AVERAGE(E93:I93)</f>
        <v>7.4</v>
      </c>
      <c r="K93" s="3"/>
    </row>
    <row r="94" spans="1:11" ht="14.25">
      <c r="A94" s="9">
        <v>84</v>
      </c>
      <c r="B94" s="3" t="s">
        <v>141</v>
      </c>
      <c r="C94" s="3" t="s">
        <v>140</v>
      </c>
      <c r="D94" s="3" t="s">
        <v>18</v>
      </c>
      <c r="E94" s="10">
        <v>6</v>
      </c>
      <c r="F94" s="11">
        <v>11</v>
      </c>
      <c r="G94" s="11">
        <v>8</v>
      </c>
      <c r="H94" s="11">
        <v>8</v>
      </c>
      <c r="I94" s="12">
        <v>8</v>
      </c>
      <c r="J94" s="3">
        <f>AVERAGE(E94:I94)</f>
        <v>8.1999999999999993</v>
      </c>
      <c r="K94" s="3"/>
    </row>
    <row r="95" spans="1:11" ht="14.25">
      <c r="A95" s="9">
        <v>85</v>
      </c>
      <c r="B95" s="3" t="s">
        <v>142</v>
      </c>
      <c r="C95" s="3" t="s">
        <v>140</v>
      </c>
      <c r="D95" s="3" t="s">
        <v>18</v>
      </c>
      <c r="E95" s="10">
        <v>3</v>
      </c>
      <c r="F95" s="11">
        <v>4</v>
      </c>
      <c r="G95" s="11">
        <v>4</v>
      </c>
      <c r="H95" s="11">
        <v>4</v>
      </c>
      <c r="I95" s="12">
        <v>4</v>
      </c>
      <c r="J95" s="3">
        <f>AVERAGE(E95:I95)</f>
        <v>3.8</v>
      </c>
      <c r="K95" s="3"/>
    </row>
    <row r="96" spans="1:11" ht="14.25">
      <c r="A96" s="9">
        <v>86</v>
      </c>
      <c r="B96" s="3" t="s">
        <v>143</v>
      </c>
      <c r="C96" s="3" t="s">
        <v>144</v>
      </c>
      <c r="D96" s="3" t="s">
        <v>18</v>
      </c>
      <c r="E96" s="10">
        <v>1.5</v>
      </c>
      <c r="F96" s="11">
        <v>2</v>
      </c>
      <c r="G96" s="11">
        <v>2</v>
      </c>
      <c r="H96" s="11">
        <v>2</v>
      </c>
      <c r="I96" s="12">
        <v>2</v>
      </c>
      <c r="J96" s="3">
        <f>AVERAGE(E96:I96)</f>
        <v>1.9</v>
      </c>
      <c r="K96" s="3"/>
    </row>
    <row r="97" spans="1:11" ht="14.25">
      <c r="A97" s="5" t="s">
        <v>145</v>
      </c>
      <c r="B97" s="6" t="s">
        <v>146</v>
      </c>
      <c r="C97" s="3"/>
      <c r="D97" s="3"/>
      <c r="E97" s="10"/>
      <c r="F97" s="11"/>
      <c r="G97" s="11"/>
      <c r="H97" s="11"/>
      <c r="I97" s="12"/>
      <c r="J97" s="3"/>
      <c r="K97" s="3"/>
    </row>
    <row r="98" spans="1:11" ht="27">
      <c r="A98" s="9">
        <v>87</v>
      </c>
      <c r="B98" s="3" t="s">
        <v>147</v>
      </c>
      <c r="C98" s="3" t="s">
        <v>148</v>
      </c>
      <c r="D98" s="3" t="s">
        <v>18</v>
      </c>
      <c r="E98" s="10">
        <v>6</v>
      </c>
      <c r="F98" s="11"/>
      <c r="G98" s="11">
        <v>6</v>
      </c>
      <c r="H98" s="11">
        <v>4</v>
      </c>
      <c r="I98" s="12">
        <v>8</v>
      </c>
      <c r="J98" s="3">
        <f>AVERAGE(E98:I98)</f>
        <v>6</v>
      </c>
      <c r="K98" s="3"/>
    </row>
    <row r="99" spans="1:11" ht="27">
      <c r="A99" s="9">
        <v>88</v>
      </c>
      <c r="B99" s="3" t="s">
        <v>149</v>
      </c>
      <c r="C99" s="3" t="s">
        <v>150</v>
      </c>
      <c r="D99" s="3" t="s">
        <v>18</v>
      </c>
      <c r="E99" s="10">
        <v>5</v>
      </c>
      <c r="F99" s="11"/>
      <c r="G99" s="11">
        <v>6</v>
      </c>
      <c r="H99" s="11">
        <v>3.5</v>
      </c>
      <c r="I99" s="12">
        <v>8</v>
      </c>
      <c r="J99" s="3">
        <f>AVERAGE(E99:I99)</f>
        <v>5.625</v>
      </c>
      <c r="K99" s="3"/>
    </row>
    <row r="100" spans="1:11" ht="27">
      <c r="A100" s="9">
        <v>89</v>
      </c>
      <c r="B100" s="3" t="s">
        <v>151</v>
      </c>
      <c r="C100" s="3" t="s">
        <v>148</v>
      </c>
      <c r="D100" s="3" t="s">
        <v>18</v>
      </c>
      <c r="E100" s="10">
        <v>4</v>
      </c>
      <c r="F100" s="11"/>
      <c r="G100" s="11">
        <v>3.5</v>
      </c>
      <c r="H100" s="11">
        <v>3.5</v>
      </c>
      <c r="I100" s="12">
        <v>4</v>
      </c>
      <c r="J100" s="3">
        <f>AVERAGE(E100:I100)</f>
        <v>3.75</v>
      </c>
      <c r="K100" s="3"/>
    </row>
    <row r="101" spans="1:11" ht="27">
      <c r="A101" s="9">
        <v>90</v>
      </c>
      <c r="B101" s="3" t="s">
        <v>152</v>
      </c>
      <c r="C101" s="3" t="s">
        <v>153</v>
      </c>
      <c r="D101" s="3" t="s">
        <v>18</v>
      </c>
      <c r="E101" s="10">
        <v>7</v>
      </c>
      <c r="F101" s="11"/>
      <c r="G101" s="11">
        <v>2.5</v>
      </c>
      <c r="H101" s="11">
        <v>2.8</v>
      </c>
      <c r="I101" s="12"/>
      <c r="J101" s="3">
        <f>AVERAGE(E101:I101)</f>
        <v>4.1000000000000005</v>
      </c>
      <c r="K101" s="3"/>
    </row>
    <row r="102" spans="1:11" ht="27">
      <c r="A102" s="9">
        <v>91</v>
      </c>
      <c r="B102" s="3" t="s">
        <v>154</v>
      </c>
      <c r="C102" s="3" t="s">
        <v>153</v>
      </c>
      <c r="D102" s="3" t="s">
        <v>18</v>
      </c>
      <c r="E102" s="10">
        <v>9</v>
      </c>
      <c r="F102" s="11"/>
      <c r="G102" s="11">
        <v>5</v>
      </c>
      <c r="H102" s="11">
        <v>2.5</v>
      </c>
      <c r="I102" s="12">
        <v>3.5</v>
      </c>
      <c r="J102" s="3">
        <f>AVERAGE(E102:I102)</f>
        <v>5</v>
      </c>
      <c r="K102" s="3"/>
    </row>
    <row r="103" spans="1:11" ht="14.25">
      <c r="A103" s="5" t="s">
        <v>155</v>
      </c>
      <c r="B103" s="6" t="s">
        <v>156</v>
      </c>
      <c r="C103" s="3"/>
      <c r="D103" s="3"/>
      <c r="E103" s="10"/>
      <c r="F103" s="11"/>
      <c r="G103" s="11"/>
      <c r="H103" s="11"/>
      <c r="I103" s="12"/>
      <c r="J103" s="3"/>
      <c r="K103" s="3"/>
    </row>
    <row r="104" spans="1:11" ht="36">
      <c r="A104" s="9">
        <v>92</v>
      </c>
      <c r="B104" s="3" t="s">
        <v>157</v>
      </c>
      <c r="C104" s="14" t="s">
        <v>158</v>
      </c>
      <c r="D104" s="3" t="s">
        <v>159</v>
      </c>
      <c r="E104" s="10">
        <v>5.5</v>
      </c>
      <c r="F104" s="11">
        <v>7</v>
      </c>
      <c r="G104" s="11">
        <v>7</v>
      </c>
      <c r="H104" s="11">
        <v>8</v>
      </c>
      <c r="I104" s="12">
        <v>8</v>
      </c>
      <c r="J104" s="3">
        <f t="shared" ref="J104:J113" si="4">AVERAGE(E104:I104)</f>
        <v>7.1</v>
      </c>
      <c r="K104" s="3"/>
    </row>
    <row r="105" spans="1:11" ht="40.5">
      <c r="A105" s="9">
        <v>93</v>
      </c>
      <c r="B105" s="3" t="s">
        <v>160</v>
      </c>
      <c r="C105" s="3" t="s">
        <v>161</v>
      </c>
      <c r="D105" s="3" t="s">
        <v>159</v>
      </c>
      <c r="E105" s="10">
        <v>6</v>
      </c>
      <c r="F105" s="11">
        <v>7</v>
      </c>
      <c r="G105" s="11">
        <v>8</v>
      </c>
      <c r="H105" s="11">
        <v>8</v>
      </c>
      <c r="I105" s="12">
        <v>6</v>
      </c>
      <c r="J105" s="3">
        <f t="shared" si="4"/>
        <v>7</v>
      </c>
      <c r="K105" s="3"/>
    </row>
    <row r="106" spans="1:11" ht="27">
      <c r="A106" s="9">
        <v>94</v>
      </c>
      <c r="B106" s="3" t="s">
        <v>162</v>
      </c>
      <c r="C106" s="3" t="s">
        <v>163</v>
      </c>
      <c r="D106" s="3" t="s">
        <v>164</v>
      </c>
      <c r="E106" s="10">
        <v>2</v>
      </c>
      <c r="F106" s="11">
        <v>2.5</v>
      </c>
      <c r="G106" s="11">
        <v>3</v>
      </c>
      <c r="H106" s="11"/>
      <c r="I106" s="12"/>
      <c r="J106" s="3">
        <f t="shared" si="4"/>
        <v>2.5</v>
      </c>
      <c r="K106" s="3"/>
    </row>
    <row r="107" spans="1:11" ht="27">
      <c r="A107" s="9">
        <v>95</v>
      </c>
      <c r="B107" s="3" t="s">
        <v>162</v>
      </c>
      <c r="C107" s="3" t="s">
        <v>163</v>
      </c>
      <c r="D107" s="3" t="s">
        <v>165</v>
      </c>
      <c r="E107" s="10">
        <v>2.5</v>
      </c>
      <c r="F107" s="11">
        <v>2.5</v>
      </c>
      <c r="G107" s="11">
        <v>2.2999999999999998</v>
      </c>
      <c r="H107" s="11"/>
      <c r="I107" s="12">
        <v>2.5</v>
      </c>
      <c r="J107" s="3">
        <f t="shared" si="4"/>
        <v>2.4500000000000002</v>
      </c>
      <c r="K107" s="3"/>
    </row>
    <row r="108" spans="1:11" ht="36">
      <c r="A108" s="9">
        <v>96</v>
      </c>
      <c r="B108" s="3" t="s">
        <v>162</v>
      </c>
      <c r="C108" s="14" t="s">
        <v>166</v>
      </c>
      <c r="D108" s="3" t="s">
        <v>18</v>
      </c>
      <c r="E108" s="10">
        <v>3.5</v>
      </c>
      <c r="F108" s="11">
        <v>3</v>
      </c>
      <c r="G108" s="11">
        <v>2</v>
      </c>
      <c r="H108" s="11">
        <v>2</v>
      </c>
      <c r="I108" s="12"/>
      <c r="J108" s="3">
        <f t="shared" si="4"/>
        <v>2.625</v>
      </c>
      <c r="K108" s="3"/>
    </row>
    <row r="109" spans="1:11" ht="27">
      <c r="A109" s="9">
        <v>97</v>
      </c>
      <c r="B109" s="3" t="s">
        <v>167</v>
      </c>
      <c r="C109" s="3" t="s">
        <v>168</v>
      </c>
      <c r="D109" s="3" t="s">
        <v>18</v>
      </c>
      <c r="E109" s="10">
        <v>6</v>
      </c>
      <c r="F109" s="11"/>
      <c r="G109" s="11">
        <v>8</v>
      </c>
      <c r="H109" s="11"/>
      <c r="I109" s="12">
        <v>7</v>
      </c>
      <c r="J109" s="3">
        <f t="shared" si="4"/>
        <v>7</v>
      </c>
      <c r="K109" s="3"/>
    </row>
    <row r="110" spans="1:11" ht="27">
      <c r="A110" s="9">
        <v>98</v>
      </c>
      <c r="B110" s="3" t="s">
        <v>169</v>
      </c>
      <c r="C110" s="3" t="s">
        <v>168</v>
      </c>
      <c r="D110" s="3" t="s">
        <v>18</v>
      </c>
      <c r="E110" s="10">
        <v>15</v>
      </c>
      <c r="F110" s="11">
        <v>18</v>
      </c>
      <c r="G110" s="11">
        <v>16</v>
      </c>
      <c r="H110" s="11">
        <v>25</v>
      </c>
      <c r="I110" s="12">
        <v>16</v>
      </c>
      <c r="J110" s="3">
        <f t="shared" si="4"/>
        <v>18</v>
      </c>
      <c r="K110" s="3"/>
    </row>
    <row r="111" spans="1:11" ht="27">
      <c r="A111" s="9">
        <v>99</v>
      </c>
      <c r="B111" s="3" t="s">
        <v>170</v>
      </c>
      <c r="C111" s="3" t="s">
        <v>168</v>
      </c>
      <c r="D111" s="3" t="s">
        <v>18</v>
      </c>
      <c r="E111" s="10">
        <v>3.5</v>
      </c>
      <c r="F111" s="11">
        <v>4.3</v>
      </c>
      <c r="G111" s="11">
        <v>4</v>
      </c>
      <c r="H111" s="11"/>
      <c r="I111" s="12">
        <v>3.5</v>
      </c>
      <c r="J111" s="3">
        <f t="shared" si="4"/>
        <v>3.8250000000000002</v>
      </c>
      <c r="K111" s="3"/>
    </row>
    <row r="112" spans="1:11" ht="27">
      <c r="A112" s="9">
        <v>100</v>
      </c>
      <c r="B112" s="3" t="s">
        <v>171</v>
      </c>
      <c r="C112" s="3" t="s">
        <v>168</v>
      </c>
      <c r="D112" s="3" t="s">
        <v>18</v>
      </c>
      <c r="E112" s="10">
        <v>3.5</v>
      </c>
      <c r="F112" s="11">
        <v>4.3</v>
      </c>
      <c r="G112" s="11">
        <v>4</v>
      </c>
      <c r="H112" s="11"/>
      <c r="I112" s="12">
        <v>3.5</v>
      </c>
      <c r="J112" s="3">
        <f t="shared" si="4"/>
        <v>3.8250000000000002</v>
      </c>
      <c r="K112" s="3"/>
    </row>
    <row r="113" spans="1:11" ht="27">
      <c r="A113" s="9">
        <v>101</v>
      </c>
      <c r="B113" s="3" t="s">
        <v>172</v>
      </c>
      <c r="C113" s="3" t="s">
        <v>168</v>
      </c>
      <c r="D113" s="3" t="s">
        <v>18</v>
      </c>
      <c r="E113" s="10">
        <v>4</v>
      </c>
      <c r="F113" s="11">
        <v>4.3</v>
      </c>
      <c r="G113" s="11">
        <v>4</v>
      </c>
      <c r="H113" s="11"/>
      <c r="I113" s="12">
        <v>4</v>
      </c>
      <c r="J113" s="3">
        <f t="shared" si="4"/>
        <v>4.0750000000000002</v>
      </c>
      <c r="K113" s="3"/>
    </row>
    <row r="114" spans="1:11" ht="27">
      <c r="A114" s="9">
        <v>102</v>
      </c>
      <c r="B114" s="3" t="s">
        <v>173</v>
      </c>
      <c r="C114" s="3" t="s">
        <v>168</v>
      </c>
      <c r="D114" s="3" t="s">
        <v>18</v>
      </c>
      <c r="E114" s="10"/>
      <c r="F114" s="11"/>
      <c r="G114" s="11"/>
      <c r="H114" s="11"/>
      <c r="I114" s="12"/>
      <c r="J114" s="3"/>
      <c r="K114" s="3"/>
    </row>
    <row r="115" spans="1:11" ht="40.5">
      <c r="A115" s="9">
        <v>103</v>
      </c>
      <c r="B115" s="3" t="s">
        <v>174</v>
      </c>
      <c r="C115" s="3" t="s">
        <v>175</v>
      </c>
      <c r="D115" s="3" t="s">
        <v>176</v>
      </c>
      <c r="E115" s="10"/>
      <c r="F115" s="11">
        <v>3.5</v>
      </c>
      <c r="G115" s="11">
        <v>3.5</v>
      </c>
      <c r="H115" s="11"/>
      <c r="I115" s="12"/>
      <c r="J115" s="3">
        <f>AVERAGE(E115:I115)</f>
        <v>3.5</v>
      </c>
      <c r="K115" s="3"/>
    </row>
    <row r="116" spans="1:11" ht="40.5">
      <c r="A116" s="9">
        <v>104</v>
      </c>
      <c r="B116" s="3" t="s">
        <v>177</v>
      </c>
      <c r="C116" s="3" t="s">
        <v>178</v>
      </c>
      <c r="D116" s="3" t="s">
        <v>159</v>
      </c>
      <c r="E116" s="10"/>
      <c r="F116" s="11">
        <v>2</v>
      </c>
      <c r="G116" s="11">
        <v>2</v>
      </c>
      <c r="H116" s="11"/>
      <c r="I116" s="12"/>
      <c r="J116" s="3">
        <f>AVERAGE(E116:I116)</f>
        <v>2</v>
      </c>
      <c r="K116" s="3"/>
    </row>
    <row r="117" spans="1:11" ht="66.75" customHeight="1">
      <c r="A117" s="20" t="s">
        <v>179</v>
      </c>
      <c r="B117" s="21"/>
      <c r="C117" s="21"/>
      <c r="D117" s="21"/>
      <c r="E117" s="21"/>
      <c r="F117" s="21"/>
      <c r="G117" s="21"/>
      <c r="H117" s="21"/>
      <c r="I117" s="21"/>
      <c r="J117" s="21"/>
      <c r="K117" s="21"/>
    </row>
  </sheetData>
  <mergeCells count="10">
    <mergeCell ref="A117:K117"/>
    <mergeCell ref="A1:K1"/>
    <mergeCell ref="A2:F2"/>
    <mergeCell ref="I2:K2"/>
    <mergeCell ref="A3:A4"/>
    <mergeCell ref="B3:B4"/>
    <mergeCell ref="C3:C4"/>
    <mergeCell ref="D3:D4"/>
    <mergeCell ref="E3:J3"/>
    <mergeCell ref="K3:K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2022-07-28T01:33:29Z</dcterms:modified>
</cp:coreProperties>
</file>